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9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<sst xmlns="http://schemas.openxmlformats.org/spreadsheetml/2006/main" count="53" uniqueCount="39">
  <si>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附  件</t>
  </si>
  <si>
    <t>序号</t>
  </si>
  <si>
    <t>企业名称</t>
  </si>
  <si>
    <t>省市</t>
  </si>
  <si>
    <t>蛇口南顺面粉有限公司</t>
  </si>
  <si>
    <t>深圳市</t>
  </si>
  <si>
    <t>深圳南海粮食工业有限公司</t>
  </si>
  <si>
    <t>深圳市面粉有限公司</t>
  </si>
  <si>
    <t>小计</t>
  </si>
  <si>
    <t>佛山市三水丰顺食品有限公司</t>
  </si>
  <si>
    <t>广东省</t>
  </si>
  <si>
    <t>肇庆市福加德面粉有限公司</t>
  </si>
  <si>
    <t>鹤山东坡面粉有限公司</t>
  </si>
  <si>
    <t>中山新纪元面粉有限公司</t>
  </si>
  <si>
    <t>广州市福加德面粉有限公司</t>
  </si>
  <si>
    <t>烟台台华食品实业有限公司</t>
  </si>
  <si>
    <t>山东省</t>
  </si>
  <si>
    <t>济南德瑞兴商贸有限公司</t>
  </si>
  <si>
    <t>山东玉皇粮油食品有限公司</t>
  </si>
  <si>
    <t>常州唐金进出口有限公司</t>
  </si>
  <si>
    <t>江苏省</t>
  </si>
  <si>
    <t>总  计</t>
  </si>
  <si>
    <t>上半年配额分配数量</t>
  </si>
  <si>
    <t>小计</t>
  </si>
  <si>
    <t>香港</t>
  </si>
  <si>
    <t>单位：吨</t>
  </si>
  <si>
    <t>表2：2009年上半年供香港大米粉出口配额分配表</t>
  </si>
  <si>
    <t>序号</t>
  </si>
  <si>
    <t>省市</t>
  </si>
  <si>
    <t>梅州市广金贸易发展有限公司</t>
  </si>
  <si>
    <t>广东省</t>
  </si>
  <si>
    <t>广西梧州易丰进出口贸易有限责任公司</t>
  </si>
  <si>
    <t>广西自治区</t>
  </si>
  <si>
    <t>总计</t>
  </si>
  <si>
    <t>澳门</t>
  </si>
  <si>
    <t>2009年上半年供港澳地区粮食制粉出口配额分配表</t>
  </si>
  <si>
    <t>大成食品(蛇口)有限公司</t>
  </si>
  <si>
    <t>深圳市</t>
  </si>
  <si>
    <t>表1：2009年上半年供港澳地区小麦粉出口配额分配表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</si>
</sst>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8">
    <font>
      <sz val="12"/>
      <name val="宋体"/>
      <family val="0"/>
    </font>
    <font>
      <sz val="10.5"/>
      <name val="Calibri"/>
      <family val="2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黑体"/>
      <family val="0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80" fontId="0" fillId="0" borderId="1" xfId="0" applyNumberFormat="1" applyFont="1" applyBorder="1" applyAlignment="1">
      <alignment horizontal="right" vertical="center"/>
    </xf>
    <xf numFmtId="0" fontId="0" fillId="0" borderId="1" xfId="15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E26" sqref="E26"/>
    </sheetView>
  </sheetViews>
  <sheetFormatPr defaultColWidth="9.00390625" defaultRowHeight="14.25"/>
  <cols>
    <col min="1" max="1" width="7.50390625" style="0" customWidth="1"/>
    <col min="2" max="2" width="27.625" style="0" customWidth="1"/>
    <col min="3" max="6" width="10.875" style="0" customWidth="1"/>
  </cols>
  <sheetData>
    <row r="2" spans="1:5" ht="15" customHeight="1">
      <c r="A2" s="23" t="s">
        <v>0</v>
      </c>
      <c r="B2" s="23"/>
      <c r="C2" s="1"/>
      <c r="D2" s="1"/>
      <c r="E2" s="2"/>
    </row>
    <row r="3" spans="1:5" ht="14.25" hidden="1">
      <c r="A3" s="2"/>
      <c r="B3" s="2"/>
      <c r="C3" s="1"/>
      <c r="D3" s="1"/>
      <c r="E3" s="2"/>
    </row>
    <row r="4" spans="1:6" ht="54.75" customHeight="1">
      <c r="A4" s="29" t="s">
        <v>35</v>
      </c>
      <c r="B4" s="29"/>
      <c r="C4" s="29"/>
      <c r="D4" s="29"/>
      <c r="E4" s="29"/>
      <c r="F4" s="29"/>
    </row>
    <row r="5" spans="1:6" ht="30.75" customHeight="1">
      <c r="A5" s="26" t="s">
        <v>38</v>
      </c>
      <c r="B5" s="26"/>
      <c r="C5" s="26"/>
      <c r="D5" s="26"/>
      <c r="E5" s="26"/>
      <c r="F5" s="26"/>
    </row>
    <row r="6" spans="1:7" ht="15.75" customHeight="1">
      <c r="A6" s="27" t="s">
        <v>25</v>
      </c>
      <c r="B6" s="27"/>
      <c r="C6" s="27"/>
      <c r="D6" s="27"/>
      <c r="E6" s="27"/>
      <c r="F6" s="27"/>
      <c r="G6" s="16"/>
    </row>
    <row r="7" spans="1:6" ht="19.5" customHeight="1">
      <c r="A7" s="25" t="s">
        <v>1</v>
      </c>
      <c r="B7" s="25" t="s">
        <v>2</v>
      </c>
      <c r="C7" s="25" t="s">
        <v>3</v>
      </c>
      <c r="D7" s="24" t="s">
        <v>22</v>
      </c>
      <c r="E7" s="24"/>
      <c r="F7" s="24"/>
    </row>
    <row r="8" spans="1:7" ht="18.75">
      <c r="A8" s="25"/>
      <c r="B8" s="25"/>
      <c r="C8" s="25"/>
      <c r="D8" s="4" t="s">
        <v>23</v>
      </c>
      <c r="E8" s="9" t="s">
        <v>24</v>
      </c>
      <c r="F8" s="4" t="s">
        <v>34</v>
      </c>
      <c r="G8" s="7"/>
    </row>
    <row r="9" spans="1:6" ht="18" customHeight="1">
      <c r="A9" s="10">
        <v>1</v>
      </c>
      <c r="B9" s="11" t="s">
        <v>4</v>
      </c>
      <c r="C9" s="10" t="s">
        <v>5</v>
      </c>
      <c r="D9" s="12">
        <f>E9+F9</f>
        <v>39149</v>
      </c>
      <c r="E9" s="12">
        <v>37012</v>
      </c>
      <c r="F9" s="12">
        <v>2137</v>
      </c>
    </row>
    <row r="10" spans="1:6" ht="18" customHeight="1">
      <c r="A10" s="10">
        <v>2</v>
      </c>
      <c r="B10" s="11" t="s">
        <v>6</v>
      </c>
      <c r="C10" s="10" t="s">
        <v>5</v>
      </c>
      <c r="D10" s="12">
        <f aca="true" t="shared" si="0" ref="D10:D25">E10+F10</f>
        <v>3582</v>
      </c>
      <c r="E10" s="12">
        <v>2830</v>
      </c>
      <c r="F10" s="12">
        <v>752</v>
      </c>
    </row>
    <row r="11" spans="1:6" ht="18" customHeight="1">
      <c r="A11" s="10">
        <v>3</v>
      </c>
      <c r="B11" s="11" t="s">
        <v>7</v>
      </c>
      <c r="C11" s="10" t="s">
        <v>5</v>
      </c>
      <c r="D11" s="12">
        <f t="shared" si="0"/>
        <v>2717</v>
      </c>
      <c r="E11" s="12">
        <v>2717</v>
      </c>
      <c r="F11" s="12"/>
    </row>
    <row r="12" spans="1:6" ht="16.5" customHeight="1">
      <c r="A12" s="17">
        <v>4</v>
      </c>
      <c r="B12" s="18" t="s">
        <v>36</v>
      </c>
      <c r="C12" s="17" t="s">
        <v>37</v>
      </c>
      <c r="D12" s="12">
        <f t="shared" si="0"/>
        <v>1950</v>
      </c>
      <c r="E12" s="20">
        <v>1950</v>
      </c>
      <c r="F12" s="19"/>
    </row>
    <row r="13" spans="1:6" ht="18" customHeight="1">
      <c r="A13" s="4"/>
      <c r="B13" s="8" t="s">
        <v>8</v>
      </c>
      <c r="C13" s="4"/>
      <c r="D13" s="5">
        <f t="shared" si="0"/>
        <v>47398</v>
      </c>
      <c r="E13" s="5">
        <f>SUM(E9:E12)</f>
        <v>44509</v>
      </c>
      <c r="F13" s="5">
        <f>SUM(F9:F11)</f>
        <v>2889</v>
      </c>
    </row>
    <row r="14" spans="1:6" ht="18" customHeight="1">
      <c r="A14" s="10">
        <v>5</v>
      </c>
      <c r="B14" s="11" t="s">
        <v>9</v>
      </c>
      <c r="C14" s="10" t="s">
        <v>10</v>
      </c>
      <c r="D14" s="12">
        <f t="shared" si="0"/>
        <v>10478</v>
      </c>
      <c r="E14" s="19">
        <v>10270</v>
      </c>
      <c r="F14" s="12">
        <v>208</v>
      </c>
    </row>
    <row r="15" spans="1:6" ht="18" customHeight="1">
      <c r="A15" s="10">
        <v>6</v>
      </c>
      <c r="B15" s="11" t="s">
        <v>11</v>
      </c>
      <c r="C15" s="10" t="s">
        <v>10</v>
      </c>
      <c r="D15" s="12">
        <f t="shared" si="0"/>
        <v>5328</v>
      </c>
      <c r="E15" s="19">
        <v>5328</v>
      </c>
      <c r="F15" s="12"/>
    </row>
    <row r="16" spans="1:6" ht="18" customHeight="1">
      <c r="A16" s="10">
        <v>7</v>
      </c>
      <c r="B16" s="11" t="s">
        <v>12</v>
      </c>
      <c r="C16" s="10" t="s">
        <v>10</v>
      </c>
      <c r="D16" s="12">
        <f t="shared" si="0"/>
        <v>3712</v>
      </c>
      <c r="E16" s="19">
        <v>3712</v>
      </c>
      <c r="F16" s="12"/>
    </row>
    <row r="17" spans="1:6" ht="18" customHeight="1">
      <c r="A17" s="10">
        <v>8</v>
      </c>
      <c r="B17" s="11" t="s">
        <v>13</v>
      </c>
      <c r="C17" s="10" t="s">
        <v>10</v>
      </c>
      <c r="D17" s="12">
        <f t="shared" si="0"/>
        <v>887</v>
      </c>
      <c r="E17" s="19">
        <v>784</v>
      </c>
      <c r="F17" s="12">
        <v>103</v>
      </c>
    </row>
    <row r="18" spans="1:6" ht="18" customHeight="1">
      <c r="A18" s="10">
        <v>9</v>
      </c>
      <c r="B18" s="11" t="s">
        <v>14</v>
      </c>
      <c r="C18" s="10" t="s">
        <v>10</v>
      </c>
      <c r="D18" s="12">
        <f t="shared" si="0"/>
        <v>249</v>
      </c>
      <c r="E18" s="19">
        <v>249</v>
      </c>
      <c r="F18" s="12"/>
    </row>
    <row r="19" spans="1:6" ht="18" customHeight="1">
      <c r="A19" s="10"/>
      <c r="B19" s="8" t="s">
        <v>8</v>
      </c>
      <c r="C19" s="10"/>
      <c r="D19" s="5">
        <f>E19+F19</f>
        <v>20654</v>
      </c>
      <c r="E19" s="5">
        <f>SUM(E14:E18)</f>
        <v>20343</v>
      </c>
      <c r="F19" s="5">
        <f>SUM(F14:F18)</f>
        <v>311</v>
      </c>
    </row>
    <row r="20" spans="1:6" ht="18" customHeight="1">
      <c r="A20" s="10">
        <v>10</v>
      </c>
      <c r="B20" s="11" t="s">
        <v>15</v>
      </c>
      <c r="C20" s="10" t="s">
        <v>16</v>
      </c>
      <c r="D20" s="12">
        <f t="shared" si="0"/>
        <v>1950</v>
      </c>
      <c r="E20" s="12">
        <v>1950</v>
      </c>
      <c r="F20" s="12"/>
    </row>
    <row r="21" spans="1:6" ht="18" customHeight="1">
      <c r="A21" s="10">
        <v>11</v>
      </c>
      <c r="B21" s="11" t="s">
        <v>17</v>
      </c>
      <c r="C21" s="10" t="s">
        <v>16</v>
      </c>
      <c r="D21" s="12">
        <f t="shared" si="0"/>
        <v>280</v>
      </c>
      <c r="E21" s="12">
        <v>280</v>
      </c>
      <c r="F21" s="12"/>
    </row>
    <row r="22" spans="1:6" ht="18" customHeight="1">
      <c r="A22" s="10">
        <v>12</v>
      </c>
      <c r="B22" s="11" t="s">
        <v>18</v>
      </c>
      <c r="C22" s="10" t="s">
        <v>16</v>
      </c>
      <c r="D22" s="12">
        <f t="shared" si="0"/>
        <v>282</v>
      </c>
      <c r="E22" s="12">
        <v>282</v>
      </c>
      <c r="F22" s="12"/>
    </row>
    <row r="23" spans="1:6" ht="18" customHeight="1">
      <c r="A23" s="10"/>
      <c r="B23" s="8" t="s">
        <v>8</v>
      </c>
      <c r="C23" s="10"/>
      <c r="D23" s="5">
        <f t="shared" si="0"/>
        <v>2512</v>
      </c>
      <c r="E23" s="5">
        <f>SUM(E20:E22)</f>
        <v>2512</v>
      </c>
      <c r="F23" s="5"/>
    </row>
    <row r="24" spans="1:6" ht="18" customHeight="1">
      <c r="A24" s="10">
        <v>13</v>
      </c>
      <c r="B24" s="11" t="s">
        <v>19</v>
      </c>
      <c r="C24" s="10" t="s">
        <v>20</v>
      </c>
      <c r="D24" s="12">
        <f t="shared" si="0"/>
        <v>136</v>
      </c>
      <c r="E24" s="12">
        <v>136</v>
      </c>
      <c r="F24" s="12"/>
    </row>
    <row r="25" spans="1:6" ht="18" customHeight="1">
      <c r="A25" s="10"/>
      <c r="B25" s="8" t="s">
        <v>8</v>
      </c>
      <c r="C25" s="10"/>
      <c r="D25" s="5">
        <f t="shared" si="0"/>
        <v>136</v>
      </c>
      <c r="E25" s="5">
        <v>136</v>
      </c>
      <c r="F25" s="5"/>
    </row>
    <row r="26" spans="1:6" ht="18" customHeight="1">
      <c r="A26" s="4"/>
      <c r="B26" s="4" t="s">
        <v>21</v>
      </c>
      <c r="C26" s="4"/>
      <c r="D26" s="5">
        <f>D13+D19+D23+D25</f>
        <v>70700</v>
      </c>
      <c r="E26" s="5">
        <f>E13+E19+E23+E25</f>
        <v>67500</v>
      </c>
      <c r="F26" s="5">
        <f>F13+F19+F23+F25</f>
        <v>3200</v>
      </c>
    </row>
    <row r="27" ht="18.75" customHeight="1"/>
    <row r="28" ht="14.25" hidden="1">
      <c r="A28" s="3"/>
    </row>
    <row r="29" spans="1:6" ht="34.5" customHeight="1">
      <c r="A29" s="26" t="s">
        <v>26</v>
      </c>
      <c r="B29" s="26"/>
      <c r="C29" s="26"/>
      <c r="D29" s="26"/>
      <c r="E29" s="26"/>
      <c r="F29" s="26"/>
    </row>
    <row r="30" spans="1:6" ht="22.5" customHeight="1">
      <c r="A30" s="28" t="s">
        <v>25</v>
      </c>
      <c r="B30" s="28"/>
      <c r="C30" s="28"/>
      <c r="D30" s="28"/>
      <c r="E30" s="28"/>
      <c r="F30" s="28"/>
    </row>
    <row r="31" spans="1:6" ht="19.5" customHeight="1">
      <c r="A31" s="4" t="s">
        <v>27</v>
      </c>
      <c r="B31" s="4" t="s">
        <v>2</v>
      </c>
      <c r="C31" s="4" t="s">
        <v>28</v>
      </c>
      <c r="D31" s="24" t="s">
        <v>22</v>
      </c>
      <c r="E31" s="24"/>
      <c r="F31" s="24"/>
    </row>
    <row r="32" spans="1:6" ht="22.5" customHeight="1">
      <c r="A32" s="13">
        <v>1</v>
      </c>
      <c r="B32" s="14" t="s">
        <v>29</v>
      </c>
      <c r="C32" s="14" t="s">
        <v>30</v>
      </c>
      <c r="D32" s="21">
        <v>954</v>
      </c>
      <c r="E32" s="21"/>
      <c r="F32" s="21"/>
    </row>
    <row r="33" spans="1:6" ht="35.25" customHeight="1">
      <c r="A33" s="13">
        <v>2</v>
      </c>
      <c r="B33" s="15" t="s">
        <v>31</v>
      </c>
      <c r="C33" s="14" t="s">
        <v>32</v>
      </c>
      <c r="D33" s="21">
        <v>746</v>
      </c>
      <c r="E33" s="21"/>
      <c r="F33" s="21"/>
    </row>
    <row r="34" spans="1:6" ht="18" customHeight="1">
      <c r="A34" s="6"/>
      <c r="B34" s="6" t="s">
        <v>33</v>
      </c>
      <c r="C34" s="6"/>
      <c r="D34" s="22">
        <v>1700</v>
      </c>
      <c r="E34" s="22"/>
      <c r="F34" s="22"/>
    </row>
    <row r="35" ht="19.5" customHeight="1"/>
    <row r="40" ht="47.25" customHeight="1"/>
  </sheetData>
  <mergeCells count="14">
    <mergeCell ref="A29:F29"/>
    <mergeCell ref="A30:F30"/>
    <mergeCell ref="A4:F4"/>
    <mergeCell ref="D31:F31"/>
    <mergeCell ref="D32:F32"/>
    <mergeCell ref="D33:F33"/>
    <mergeCell ref="D34:F34"/>
    <mergeCell ref="A2:B2"/>
    <mergeCell ref="D7:F7"/>
    <mergeCell ref="A7:A8"/>
    <mergeCell ref="B7:B8"/>
    <mergeCell ref="C7:C8"/>
    <mergeCell ref="A5:F5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mmgg</dc:creator>
  <cp:keywords/>
  <dc:description/>
  <cp:lastModifiedBy>微软用户</cp:lastModifiedBy>
  <cp:lastPrinted>2008-12-03T09:14:14Z</cp:lastPrinted>
  <dcterms:created xsi:type="dcterms:W3CDTF">2008-06-09T13:58:43Z</dcterms:created>
  <dcterms:modified xsi:type="dcterms:W3CDTF">2008-12-03T09:14:38Z</dcterms:modified>
  <cp:category/>
  <cp:version/>
  <cp:contentType/>
  <cp:contentStatus/>
</cp:coreProperties>
</file>