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地方非国营" sheetId="1" r:id="rId1"/>
    <sheet name="地方国营" sheetId="2" r:id="rId2"/>
    <sheet name="中央企业国营" sheetId="3" r:id="rId3"/>
    <sheet name="中央企业非国营" sheetId="4" r:id="rId4"/>
  </sheets>
  <definedNames/>
  <calcPr fullCalcOnLoad="1"/>
</workbook>
</file>

<file path=xl/sharedStrings.xml><?xml version="1.0" encoding="utf-8"?>
<sst xmlns="http://schemas.openxmlformats.org/spreadsheetml/2006/main" count="267" uniqueCount="204">
  <si>
    <t>2004年配额</t>
  </si>
  <si>
    <t>磷酸二铵</t>
  </si>
  <si>
    <t>复合肥</t>
  </si>
  <si>
    <t>尿素</t>
  </si>
  <si>
    <t>中国爱地集团公司</t>
  </si>
  <si>
    <t>中国农业生产资料集团公司</t>
  </si>
  <si>
    <t>中国中化集团公司</t>
  </si>
  <si>
    <t>地方</t>
  </si>
  <si>
    <t>内蒙古</t>
  </si>
  <si>
    <t>吉林</t>
  </si>
  <si>
    <t>黑龙江</t>
  </si>
  <si>
    <t>新疆自治区</t>
  </si>
  <si>
    <t>上海</t>
  </si>
  <si>
    <t>四川</t>
  </si>
  <si>
    <t>山西</t>
  </si>
  <si>
    <t>山东</t>
  </si>
  <si>
    <t>青岛</t>
  </si>
  <si>
    <t>辽宁</t>
  </si>
  <si>
    <t>河南</t>
  </si>
  <si>
    <t>甘肃</t>
  </si>
  <si>
    <t>青海</t>
  </si>
  <si>
    <t>宁夏</t>
  </si>
  <si>
    <t>西藏</t>
  </si>
  <si>
    <t>北京市双河农场</t>
  </si>
  <si>
    <t>山西省农业生产资料公司</t>
  </si>
  <si>
    <t>辽宁省农业生产资料总公司</t>
  </si>
  <si>
    <t>上海市农业生产资料公司</t>
  </si>
  <si>
    <t>山东省农业生产资料有限责任公司</t>
  </si>
  <si>
    <t>青岛农资股份有限公司</t>
  </si>
  <si>
    <t>河南省豫农农业生产资料有限公司</t>
  </si>
  <si>
    <t>四川省农业生产资料总公司</t>
  </si>
  <si>
    <t>甘肃省农业生产资料总公司</t>
  </si>
  <si>
    <t>青海省农牧生产资料总公司</t>
  </si>
  <si>
    <t>青海省农业技术推广总站</t>
  </si>
  <si>
    <t>宁夏回族自治区农业生产资料总公司</t>
  </si>
  <si>
    <t>西藏农牧业机械集团总公司</t>
  </si>
  <si>
    <t>序号</t>
  </si>
  <si>
    <t>中国保利集团公司</t>
  </si>
  <si>
    <t>青岛美华林贸易有限公司</t>
  </si>
  <si>
    <t>陕西农科化肥有限公司</t>
  </si>
  <si>
    <t>陕西龙寰进出口有限公司</t>
  </si>
  <si>
    <t>海南省生产资料集团有限公司</t>
  </si>
  <si>
    <t>海南文昌燃化农资贸易有限公司</t>
  </si>
  <si>
    <t>海南三亚农业生产资料公司</t>
  </si>
  <si>
    <t>海南华海对外贸易有限公司</t>
  </si>
  <si>
    <t>海南万丰农业开发有限公司</t>
  </si>
  <si>
    <t>海南中通化工进出口有限公司</t>
  </si>
  <si>
    <t>陕西盛农农资有限公司</t>
  </si>
  <si>
    <t>华垦国际贸易有限公司</t>
  </si>
  <si>
    <t>中国振华进出口总公司</t>
  </si>
  <si>
    <t>单位:万吨</t>
  </si>
  <si>
    <t>企  业  名  称</t>
  </si>
  <si>
    <t>陕西</t>
  </si>
  <si>
    <t>浙江</t>
  </si>
  <si>
    <t>安徽</t>
  </si>
  <si>
    <t>福建</t>
  </si>
  <si>
    <t>山东</t>
  </si>
  <si>
    <t>湖北</t>
  </si>
  <si>
    <t>广东</t>
  </si>
  <si>
    <t>河北</t>
  </si>
  <si>
    <t>陕西弘丰农业生产资料有限公司</t>
  </si>
  <si>
    <t>总计</t>
  </si>
  <si>
    <t>单位：万吨</t>
  </si>
  <si>
    <t>北京</t>
  </si>
  <si>
    <t>陕西瑞海进出口有限公司</t>
  </si>
  <si>
    <t>黄冈市天绿贸易有限公司</t>
  </si>
  <si>
    <t>湖北省凯盟国际贸易有限公司</t>
  </si>
  <si>
    <t>青岛农资实业有限公司</t>
  </si>
  <si>
    <t>四川隆润飞贸易有限公司</t>
  </si>
  <si>
    <t>吉林精进进出口有限公司</t>
  </si>
  <si>
    <t>延边海华进出口贸易有限公司</t>
  </si>
  <si>
    <t>企 业 名 称</t>
  </si>
  <si>
    <t>2011年化肥关税配额分配(地方企业国营贸易)</t>
  </si>
  <si>
    <r>
      <t xml:space="preserve">                                   </t>
    </r>
    <r>
      <rPr>
        <b/>
        <sz val="16"/>
        <rFont val="宋体"/>
        <family val="0"/>
      </rPr>
      <t xml:space="preserve"> 2011年化肥关税配额分配（地方企业非国营贸易）</t>
    </r>
  </si>
  <si>
    <t>2011年化肥关税配额分配(中央企业国营贸易)</t>
  </si>
  <si>
    <t>2011年化肥关税配额分配(中央企业非国营贸易)</t>
  </si>
  <si>
    <t>陕西省丝绸进出口公司</t>
  </si>
  <si>
    <t>中国化工建设总公司</t>
  </si>
  <si>
    <t>中农集团控股股份有限公司</t>
  </si>
  <si>
    <t>海南</t>
  </si>
  <si>
    <t>北京农业生产资料有限公司</t>
  </si>
  <si>
    <t>分配量</t>
  </si>
  <si>
    <t>分配量</t>
  </si>
  <si>
    <t>分配量</t>
  </si>
  <si>
    <t>贵州省农业生产资料公司</t>
  </si>
  <si>
    <t>北京</t>
  </si>
  <si>
    <t>北京永盛丰农资有限公司</t>
  </si>
  <si>
    <t>美盛农资(北京)有限公司</t>
  </si>
  <si>
    <t>秦皇岛北方化肥配送有限公司</t>
  </si>
  <si>
    <t>辽宁</t>
  </si>
  <si>
    <t>辽宁汇明国际贸易有限公司</t>
  </si>
  <si>
    <t>浙江浙农爱普贸易有限公司</t>
  </si>
  <si>
    <t>烟台华海国际贸易有限公司</t>
  </si>
  <si>
    <t>众德肥料（烟台）有限公司</t>
  </si>
  <si>
    <t>山东聊城鲁西化工销售有限公司</t>
  </si>
  <si>
    <t>安徽省徽商集团化轻股份有限公司</t>
  </si>
  <si>
    <t>福建省漳州市农业生产资料公司</t>
  </si>
  <si>
    <t>福建省龙岩市农资公司</t>
  </si>
  <si>
    <t>广东天禾农资股份有限公司</t>
  </si>
  <si>
    <t>中国农业生产资料广州公司</t>
  </si>
  <si>
    <t>厦门</t>
  </si>
  <si>
    <t>厦门建发股份有限公司</t>
  </si>
  <si>
    <t>厦门市健鹏农资有限公司</t>
  </si>
  <si>
    <t>深圳</t>
  </si>
  <si>
    <t>深圳市果菜贸易公司</t>
  </si>
  <si>
    <t>深圳市寰通农产品有限公司</t>
  </si>
  <si>
    <t>深圳市奥康德生产资料有限公司</t>
  </si>
  <si>
    <t>深圳市永骏实业有限公司</t>
  </si>
  <si>
    <t>深圳市龙德威贸易有限公司</t>
  </si>
  <si>
    <t>深圳市冠超生物科技有限公司</t>
  </si>
  <si>
    <t>深圳市科朗现代农业技术有限公司</t>
  </si>
  <si>
    <t>吕梁富程进出口有限公司</t>
  </si>
  <si>
    <t>广西</t>
  </si>
  <si>
    <t>广西新胜利农业生产资料有限责任公司</t>
  </si>
  <si>
    <t>满洲里国际经济技术合作有限公司</t>
  </si>
  <si>
    <t>满洲里润隆贸易发展有限责任公司</t>
  </si>
  <si>
    <t>内蒙古奕普经贸有限责任公司</t>
  </si>
  <si>
    <t>满洲里凯明化肥有限公司</t>
  </si>
  <si>
    <t>二连浩特市天宇商贸有限责任公司</t>
  </si>
  <si>
    <t>满洲里恒超经贸有限公司</t>
  </si>
  <si>
    <t>内蒙古瑞欣经贸有限责任公司</t>
  </si>
  <si>
    <t>二连浩特市吉达国际贸易有限责任公司</t>
  </si>
  <si>
    <t>内蒙古运诚商贸有限责任公司</t>
  </si>
  <si>
    <t>内蒙古农牧业生产资料股份有限公司</t>
  </si>
  <si>
    <t>吉林省农业生产资料股份有限公司</t>
  </si>
  <si>
    <t>延边卫峰国际经贸有限公司</t>
  </si>
  <si>
    <t>黑龙江省农业生产资料公司</t>
  </si>
  <si>
    <t>江苏</t>
  </si>
  <si>
    <t>江苏省农业生产资料集团有限责任公司</t>
  </si>
  <si>
    <t>盐城市农业生产资料有限公司</t>
  </si>
  <si>
    <t>盐城市盐都区农业生产资料有限公司</t>
  </si>
  <si>
    <t>浙江</t>
  </si>
  <si>
    <t>浙江农资集团有限公司</t>
  </si>
  <si>
    <t>安徽</t>
  </si>
  <si>
    <t>安徽辉隆农资集团有限公司</t>
  </si>
  <si>
    <t>福建</t>
  </si>
  <si>
    <t>福建省福农农资集团有限公司</t>
  </si>
  <si>
    <t>湖北</t>
  </si>
  <si>
    <t>湖北省农业生产资料集团有限公司</t>
  </si>
  <si>
    <t>烟台市农业生产资料总公司</t>
  </si>
  <si>
    <t>烟台市农业生产资料科技有限公司</t>
  </si>
  <si>
    <t>烟台市兴农农业生产资料有限公司</t>
  </si>
  <si>
    <t>烟台市九州农业生产资料有限公司</t>
  </si>
  <si>
    <t>菏泽鲁丰农业生产资料有限公司</t>
  </si>
  <si>
    <t>广东</t>
  </si>
  <si>
    <t>广东省农业生产资料总公司</t>
  </si>
  <si>
    <t>湖南</t>
  </si>
  <si>
    <t>湖南湘农农化有限公司</t>
  </si>
  <si>
    <t>柳州市农业生产资料有限责任公司</t>
  </si>
  <si>
    <t>广西富满地农资股份有限公司</t>
  </si>
  <si>
    <t>柳州满地宝农资有限公司</t>
  </si>
  <si>
    <t>贵州</t>
  </si>
  <si>
    <t>重庆</t>
  </si>
  <si>
    <t>重庆市农业生产资料（集团）有限公司</t>
  </si>
  <si>
    <t>山西农资集团有限公司</t>
  </si>
  <si>
    <t>新疆农资（集团）有限责任公司</t>
  </si>
  <si>
    <t>新疆建设兵团</t>
  </si>
  <si>
    <t>新疆建设兵团农业生产资料供应公司</t>
  </si>
  <si>
    <t>内蒙古创业嘉华科技有限责任公司</t>
  </si>
  <si>
    <t>内蒙古</t>
  </si>
  <si>
    <t>满洲里基洛夫化肥有限公司</t>
  </si>
  <si>
    <t>二连浩特日隆丰经贸化肥有限公司</t>
  </si>
  <si>
    <t>黑龙江</t>
  </si>
  <si>
    <t>黑龙江省天凯经济发展有限公司</t>
  </si>
  <si>
    <t>绥芬河市信同德经贸有限公司</t>
  </si>
  <si>
    <t>黑龙江联合石油化工有限公司</t>
  </si>
  <si>
    <t>黑龙江省机械进出口公司</t>
  </si>
  <si>
    <t>绥芬河瑞实经贸有限公司</t>
  </si>
  <si>
    <t>东宁县国庆贸易有限责任公司</t>
  </si>
  <si>
    <t>绥芬河市龙生经贸有限责任公司</t>
  </si>
  <si>
    <t>绥芬河市烟农经贸有限责任公司</t>
  </si>
  <si>
    <t>黑龙江远方经贸有限责任公司</t>
  </si>
  <si>
    <t>同江市四联经济贸易有限公司</t>
  </si>
  <si>
    <t>黑龙江省东恒贸易有限公司</t>
  </si>
  <si>
    <t>虎林市鑫城实业有限责任公司</t>
  </si>
  <si>
    <t>绥芬河新凯源贸易有限公司</t>
  </si>
  <si>
    <t>绥芬河开元经贸有限公司</t>
  </si>
  <si>
    <t>绥芬河市东良石化有限公司</t>
  </si>
  <si>
    <t>黑龙江新光国外贸易有限公司</t>
  </si>
  <si>
    <t>虎林市中凯经贸有限公司</t>
  </si>
  <si>
    <t>黑龙江龙行国际经济贸易有限公司</t>
  </si>
  <si>
    <t>黑龙江华宇工贸（集团）有限责任公司</t>
  </si>
  <si>
    <t>黑龙江省远洋国际贸易有限责任公司</t>
  </si>
  <si>
    <t>绥芬河市广成经贸有限责任公司</t>
  </si>
  <si>
    <t>地方</t>
  </si>
  <si>
    <t>企 业 名 称</t>
  </si>
  <si>
    <t>2011年分配量</t>
  </si>
  <si>
    <t>磷酸二铵</t>
  </si>
  <si>
    <t>尿素</t>
  </si>
  <si>
    <t>复合肥</t>
  </si>
  <si>
    <t>新疆自治区</t>
  </si>
  <si>
    <t>阿拉山口华农实业有限责任公司</t>
  </si>
  <si>
    <t>新疆金土地农资连锁有限公司</t>
  </si>
  <si>
    <t>阿拉山口恒超贸易有限公司</t>
  </si>
  <si>
    <t>新疆生产建设兵团</t>
  </si>
  <si>
    <t>新疆万达有限公司</t>
  </si>
  <si>
    <t>新疆百海华民国际贸易有限公司</t>
  </si>
  <si>
    <t>新疆正义农业科技有限公司</t>
  </si>
  <si>
    <t>乌鲁木齐安仁商贸有限责任公司</t>
  </si>
  <si>
    <t>新疆米勒商贸有限公司</t>
  </si>
  <si>
    <t>吉林</t>
  </si>
  <si>
    <t>二连浩特市索仑边贸进出口贸易有限公司</t>
  </si>
  <si>
    <t>二连浩特市丰华经贸有限责任公司</t>
  </si>
  <si>
    <t xml:space="preserve">单位：万吨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</si>
</sst>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18"/>
      <color indexed="17"/>
      <name val="宋体"/>
      <family val="0"/>
    </font>
    <font>
      <b/>
      <sz val="18"/>
      <color indexed="10"/>
      <name val="宋体"/>
      <family val="0"/>
    </font>
    <font>
      <b/>
      <sz val="18"/>
      <color indexed="12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266700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2670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266700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2670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266700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32670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266700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32670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266700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32670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266700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32670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6.00390625" style="11" customWidth="1"/>
    <col min="2" max="2" width="6.625" style="29" customWidth="1"/>
    <col min="3" max="3" width="4.50390625" style="11" hidden="1" customWidth="1"/>
    <col min="4" max="4" width="33.375" style="32" customWidth="1"/>
    <col min="5" max="5" width="7.00390625" style="11" hidden="1" customWidth="1"/>
    <col min="6" max="6" width="5.50390625" style="11" hidden="1" customWidth="1"/>
    <col min="7" max="7" width="6.25390625" style="11" hidden="1" customWidth="1"/>
    <col min="8" max="8" width="9.00390625" style="21" customWidth="1"/>
    <col min="9" max="9" width="9.00390625" style="20" customWidth="1"/>
    <col min="10" max="10" width="9.00390625" style="22" customWidth="1"/>
    <col min="11" max="16384" width="9.00390625" style="11" customWidth="1"/>
  </cols>
  <sheetData>
    <row r="1" spans="2:10" s="24" customFormat="1" ht="22.5">
      <c r="B1" s="28" t="s">
        <v>73</v>
      </c>
      <c r="D1" s="30"/>
      <c r="H1" s="25"/>
      <c r="I1" s="26"/>
      <c r="J1" s="27"/>
    </row>
    <row r="2" spans="2:10" ht="24" customHeight="1">
      <c r="B2" s="73"/>
      <c r="C2" s="73"/>
      <c r="D2" s="73"/>
      <c r="E2" s="73"/>
      <c r="F2" s="73"/>
      <c r="G2" s="73"/>
      <c r="H2" s="36"/>
      <c r="I2" s="37"/>
      <c r="J2" s="38" t="s">
        <v>50</v>
      </c>
    </row>
    <row r="3" spans="2:10" ht="24" customHeight="1">
      <c r="B3" s="74" t="s">
        <v>7</v>
      </c>
      <c r="C3" s="80" t="s">
        <v>36</v>
      </c>
      <c r="D3" s="75" t="s">
        <v>51</v>
      </c>
      <c r="E3" s="40" t="s">
        <v>0</v>
      </c>
      <c r="F3" s="40"/>
      <c r="G3" s="40"/>
      <c r="H3" s="74" t="s">
        <v>81</v>
      </c>
      <c r="I3" s="74"/>
      <c r="J3" s="74"/>
    </row>
    <row r="4" spans="2:10" ht="24" customHeight="1">
      <c r="B4" s="74"/>
      <c r="C4" s="80"/>
      <c r="D4" s="81"/>
      <c r="E4" s="40" t="s">
        <v>1</v>
      </c>
      <c r="F4" s="40" t="s">
        <v>2</v>
      </c>
      <c r="G4" s="40" t="s">
        <v>3</v>
      </c>
      <c r="H4" s="39" t="s">
        <v>1</v>
      </c>
      <c r="I4" s="39" t="s">
        <v>3</v>
      </c>
      <c r="J4" s="39" t="s">
        <v>2</v>
      </c>
    </row>
    <row r="5" spans="2:10" s="17" customFormat="1" ht="24" customHeight="1">
      <c r="B5" s="77" t="s">
        <v>61</v>
      </c>
      <c r="C5" s="78"/>
      <c r="D5" s="79"/>
      <c r="E5" s="40"/>
      <c r="F5" s="40"/>
      <c r="G5" s="40"/>
      <c r="H5" s="42">
        <f>SUM(H6:H94)</f>
        <v>44.8</v>
      </c>
      <c r="I5" s="42">
        <f>SUM(I6:I94)</f>
        <v>13.89999999999999</v>
      </c>
      <c r="J5" s="42">
        <f>SUM(J6:J94)</f>
        <v>30.80000000000004</v>
      </c>
    </row>
    <row r="6" spans="2:10" s="20" customFormat="1" ht="24" customHeight="1">
      <c r="B6" s="74" t="s">
        <v>85</v>
      </c>
      <c r="C6" s="39"/>
      <c r="D6" s="60" t="s">
        <v>86</v>
      </c>
      <c r="E6" s="39"/>
      <c r="F6" s="39"/>
      <c r="G6" s="39"/>
      <c r="H6" s="42"/>
      <c r="I6" s="42"/>
      <c r="J6" s="42">
        <v>0.1</v>
      </c>
    </row>
    <row r="7" spans="2:10" s="20" customFormat="1" ht="24" customHeight="1">
      <c r="B7" s="74"/>
      <c r="C7" s="39"/>
      <c r="D7" s="60" t="s">
        <v>87</v>
      </c>
      <c r="E7" s="39"/>
      <c r="F7" s="39"/>
      <c r="G7" s="39"/>
      <c r="H7" s="42">
        <v>0.1</v>
      </c>
      <c r="I7" s="42"/>
      <c r="J7" s="42"/>
    </row>
    <row r="8" spans="2:10" s="58" customFormat="1" ht="24" customHeight="1">
      <c r="B8" s="39" t="s">
        <v>59</v>
      </c>
      <c r="C8" s="39"/>
      <c r="D8" s="43" t="s">
        <v>88</v>
      </c>
      <c r="E8" s="39"/>
      <c r="F8" s="39"/>
      <c r="G8" s="39"/>
      <c r="H8" s="39">
        <v>1</v>
      </c>
      <c r="I8" s="39">
        <v>0.1</v>
      </c>
      <c r="J8" s="39">
        <v>0.5</v>
      </c>
    </row>
    <row r="9" spans="2:10" s="58" customFormat="1" ht="24" customHeight="1">
      <c r="B9" s="39" t="s">
        <v>89</v>
      </c>
      <c r="C9" s="39"/>
      <c r="D9" s="43" t="s">
        <v>90</v>
      </c>
      <c r="E9" s="39"/>
      <c r="F9" s="39"/>
      <c r="G9" s="39"/>
      <c r="H9" s="39"/>
      <c r="I9" s="39"/>
      <c r="J9" s="39">
        <v>0.1</v>
      </c>
    </row>
    <row r="10" spans="2:10" s="20" customFormat="1" ht="24" customHeight="1">
      <c r="B10" s="39" t="s">
        <v>53</v>
      </c>
      <c r="C10" s="39"/>
      <c r="D10" s="43" t="s">
        <v>91</v>
      </c>
      <c r="E10" s="40"/>
      <c r="F10" s="40"/>
      <c r="G10" s="40"/>
      <c r="H10" s="42">
        <v>0.1</v>
      </c>
      <c r="I10" s="42">
        <v>0.1</v>
      </c>
      <c r="J10" s="42">
        <v>1.9</v>
      </c>
    </row>
    <row r="11" spans="2:10" s="20" customFormat="1" ht="24" customHeight="1">
      <c r="B11" s="74" t="s">
        <v>56</v>
      </c>
      <c r="C11" s="39"/>
      <c r="D11" s="43" t="s">
        <v>92</v>
      </c>
      <c r="E11" s="39"/>
      <c r="F11" s="39">
        <v>0.7</v>
      </c>
      <c r="G11" s="39"/>
      <c r="H11" s="42"/>
      <c r="I11" s="42">
        <v>0.1</v>
      </c>
      <c r="J11" s="42">
        <v>0.2</v>
      </c>
    </row>
    <row r="12" spans="2:10" s="20" customFormat="1" ht="24" customHeight="1">
      <c r="B12" s="74"/>
      <c r="C12" s="39"/>
      <c r="D12" s="43" t="s">
        <v>93</v>
      </c>
      <c r="E12" s="39"/>
      <c r="F12" s="39"/>
      <c r="G12" s="39"/>
      <c r="H12" s="42">
        <v>4.7</v>
      </c>
      <c r="I12" s="42">
        <v>0.1</v>
      </c>
      <c r="J12" s="42">
        <v>1.6</v>
      </c>
    </row>
    <row r="13" spans="2:10" s="20" customFormat="1" ht="24" customHeight="1">
      <c r="B13" s="74"/>
      <c r="C13" s="39"/>
      <c r="D13" s="43" t="s">
        <v>94</v>
      </c>
      <c r="E13" s="39"/>
      <c r="F13" s="39"/>
      <c r="G13" s="39"/>
      <c r="H13" s="42">
        <v>3.8</v>
      </c>
      <c r="I13" s="42">
        <v>0.1</v>
      </c>
      <c r="J13" s="42">
        <v>0.5</v>
      </c>
    </row>
    <row r="14" spans="2:10" s="20" customFormat="1" ht="24" customHeight="1">
      <c r="B14" s="39" t="s">
        <v>54</v>
      </c>
      <c r="C14" s="39"/>
      <c r="D14" s="43" t="s">
        <v>95</v>
      </c>
      <c r="E14" s="39"/>
      <c r="F14" s="39">
        <v>0.5</v>
      </c>
      <c r="G14" s="39"/>
      <c r="H14" s="39"/>
      <c r="I14" s="39">
        <v>0.1</v>
      </c>
      <c r="J14" s="39">
        <v>0.1</v>
      </c>
    </row>
    <row r="15" spans="2:10" s="20" customFormat="1" ht="24" customHeight="1">
      <c r="B15" s="74" t="s">
        <v>55</v>
      </c>
      <c r="C15" s="39"/>
      <c r="D15" s="43" t="s">
        <v>96</v>
      </c>
      <c r="E15" s="39"/>
      <c r="F15" s="39">
        <v>0.5</v>
      </c>
      <c r="G15" s="39"/>
      <c r="H15" s="42"/>
      <c r="I15" s="42">
        <v>0.1</v>
      </c>
      <c r="J15" s="42">
        <v>0.8</v>
      </c>
    </row>
    <row r="16" spans="2:10" s="20" customFormat="1" ht="24" customHeight="1">
      <c r="B16" s="74"/>
      <c r="C16" s="39"/>
      <c r="D16" s="43" t="s">
        <v>97</v>
      </c>
      <c r="E16" s="39"/>
      <c r="F16" s="39">
        <v>0.4</v>
      </c>
      <c r="G16" s="39"/>
      <c r="H16" s="42"/>
      <c r="I16" s="42">
        <v>0.1</v>
      </c>
      <c r="J16" s="42">
        <v>0.7</v>
      </c>
    </row>
    <row r="17" spans="2:10" s="20" customFormat="1" ht="24" customHeight="1">
      <c r="B17" s="74" t="s">
        <v>58</v>
      </c>
      <c r="C17" s="39"/>
      <c r="D17" s="43" t="s">
        <v>98</v>
      </c>
      <c r="E17" s="39"/>
      <c r="F17" s="39">
        <v>0.8</v>
      </c>
      <c r="G17" s="39"/>
      <c r="H17" s="39"/>
      <c r="I17" s="39">
        <v>0.1</v>
      </c>
      <c r="J17" s="39">
        <v>0.2</v>
      </c>
    </row>
    <row r="18" spans="2:10" s="20" customFormat="1" ht="24" customHeight="1">
      <c r="B18" s="74"/>
      <c r="C18" s="39"/>
      <c r="D18" s="43" t="s">
        <v>99</v>
      </c>
      <c r="E18" s="39"/>
      <c r="F18" s="39">
        <v>0.8</v>
      </c>
      <c r="G18" s="39"/>
      <c r="H18" s="39"/>
      <c r="I18" s="39">
        <v>0.1</v>
      </c>
      <c r="J18" s="39">
        <v>0.5</v>
      </c>
    </row>
    <row r="19" spans="2:10" s="58" customFormat="1" ht="24" customHeight="1">
      <c r="B19" s="74" t="s">
        <v>100</v>
      </c>
      <c r="C19" s="39">
        <v>1</v>
      </c>
      <c r="D19" s="43" t="s">
        <v>101</v>
      </c>
      <c r="E19" s="39"/>
      <c r="F19" s="39">
        <v>1.8</v>
      </c>
      <c r="G19" s="39">
        <v>1</v>
      </c>
      <c r="H19" s="42">
        <v>0.1</v>
      </c>
      <c r="I19" s="42">
        <v>0.2</v>
      </c>
      <c r="J19" s="42">
        <v>1.2</v>
      </c>
    </row>
    <row r="20" spans="2:10" s="20" customFormat="1" ht="24" customHeight="1">
      <c r="B20" s="74"/>
      <c r="C20" s="39" t="e">
        <f>#REF!+1</f>
        <v>#REF!</v>
      </c>
      <c r="D20" s="43" t="s">
        <v>102</v>
      </c>
      <c r="E20" s="39"/>
      <c r="F20" s="39">
        <v>1.5</v>
      </c>
      <c r="G20" s="39"/>
      <c r="H20" s="42"/>
      <c r="I20" s="42">
        <v>0.1</v>
      </c>
      <c r="J20" s="42">
        <v>0.8</v>
      </c>
    </row>
    <row r="21" spans="2:10" ht="24" customHeight="1">
      <c r="B21" s="75" t="s">
        <v>103</v>
      </c>
      <c r="C21" s="39" t="e">
        <f>C20+1</f>
        <v>#REF!</v>
      </c>
      <c r="D21" s="43" t="s">
        <v>104</v>
      </c>
      <c r="E21" s="39"/>
      <c r="F21" s="39">
        <v>0.5</v>
      </c>
      <c r="G21" s="39"/>
      <c r="H21" s="42"/>
      <c r="I21" s="42">
        <v>0.1</v>
      </c>
      <c r="J21" s="42">
        <v>0.6</v>
      </c>
    </row>
    <row r="22" spans="2:10" ht="24" customHeight="1">
      <c r="B22" s="76"/>
      <c r="C22" s="39" t="e">
        <f>#REF!+1</f>
        <v>#REF!</v>
      </c>
      <c r="D22" s="43" t="s">
        <v>105</v>
      </c>
      <c r="E22" s="39"/>
      <c r="F22" s="39">
        <v>0.3</v>
      </c>
      <c r="G22" s="39">
        <v>0.1</v>
      </c>
      <c r="H22" s="42"/>
      <c r="I22" s="42"/>
      <c r="J22" s="42">
        <v>0.2</v>
      </c>
    </row>
    <row r="23" spans="2:10" ht="24" customHeight="1">
      <c r="B23" s="76"/>
      <c r="C23" s="39" t="e">
        <f>C22+1</f>
        <v>#REF!</v>
      </c>
      <c r="D23" s="43" t="s">
        <v>106</v>
      </c>
      <c r="E23" s="39"/>
      <c r="F23" s="39">
        <v>0.5</v>
      </c>
      <c r="G23" s="39">
        <v>0.4</v>
      </c>
      <c r="H23" s="42"/>
      <c r="I23" s="42"/>
      <c r="J23" s="42">
        <v>0.7</v>
      </c>
    </row>
    <row r="24" spans="2:10" ht="24" customHeight="1">
      <c r="B24" s="76"/>
      <c r="C24" s="39" t="e">
        <f>#REF!+1</f>
        <v>#REF!</v>
      </c>
      <c r="D24" s="43" t="s">
        <v>107</v>
      </c>
      <c r="E24" s="39"/>
      <c r="F24" s="39">
        <v>0.5</v>
      </c>
      <c r="G24" s="39">
        <v>0.2</v>
      </c>
      <c r="H24" s="42"/>
      <c r="I24" s="42"/>
      <c r="J24" s="42">
        <v>0.9</v>
      </c>
    </row>
    <row r="25" spans="2:10" ht="24" customHeight="1">
      <c r="B25" s="76"/>
      <c r="C25" s="39">
        <v>12</v>
      </c>
      <c r="D25" s="43" t="s">
        <v>108</v>
      </c>
      <c r="E25" s="39"/>
      <c r="F25" s="39">
        <v>0.3</v>
      </c>
      <c r="G25" s="39">
        <v>0.2</v>
      </c>
      <c r="H25" s="42"/>
      <c r="I25" s="42">
        <v>0.4</v>
      </c>
      <c r="J25" s="42">
        <v>0.8</v>
      </c>
    </row>
    <row r="26" spans="2:10" ht="24" customHeight="1">
      <c r="B26" s="76"/>
      <c r="C26" s="39" t="e">
        <f>#REF!+1</f>
        <v>#REF!</v>
      </c>
      <c r="D26" s="43" t="s">
        <v>109</v>
      </c>
      <c r="E26" s="39"/>
      <c r="F26" s="39"/>
      <c r="G26" s="39"/>
      <c r="H26" s="42"/>
      <c r="I26" s="42">
        <v>0.1</v>
      </c>
      <c r="J26" s="42">
        <v>0.3</v>
      </c>
    </row>
    <row r="27" spans="2:10" ht="24" customHeight="1">
      <c r="B27" s="41"/>
      <c r="C27" s="56"/>
      <c r="D27" s="43" t="s">
        <v>110</v>
      </c>
      <c r="E27" s="39"/>
      <c r="F27" s="39"/>
      <c r="G27" s="39"/>
      <c r="H27" s="42"/>
      <c r="I27" s="42"/>
      <c r="J27" s="42">
        <v>0.1</v>
      </c>
    </row>
    <row r="28" spans="2:12" ht="24" customHeight="1">
      <c r="B28" s="44"/>
      <c r="C28" s="44"/>
      <c r="D28" s="45"/>
      <c r="E28" s="44"/>
      <c r="F28" s="44"/>
      <c r="G28" s="44"/>
      <c r="L28" s="12">
        <v>1</v>
      </c>
    </row>
    <row r="29" spans="2:10" ht="24" customHeight="1">
      <c r="B29" s="75" t="s">
        <v>7</v>
      </c>
      <c r="C29" s="47"/>
      <c r="D29" s="82" t="s">
        <v>71</v>
      </c>
      <c r="E29" s="47"/>
      <c r="F29" s="47"/>
      <c r="G29" s="47"/>
      <c r="H29" s="74" t="s">
        <v>83</v>
      </c>
      <c r="I29" s="74"/>
      <c r="J29" s="74"/>
    </row>
    <row r="30" spans="2:10" ht="24" customHeight="1">
      <c r="B30" s="81"/>
      <c r="C30" s="48"/>
      <c r="D30" s="83"/>
      <c r="E30" s="48"/>
      <c r="F30" s="48"/>
      <c r="G30" s="48"/>
      <c r="H30" s="42" t="s">
        <v>1</v>
      </c>
      <c r="I30" s="42" t="s">
        <v>3</v>
      </c>
      <c r="J30" s="42" t="s">
        <v>2</v>
      </c>
    </row>
    <row r="31" spans="2:10" s="20" customFormat="1" ht="24" customHeight="1">
      <c r="B31" s="74" t="s">
        <v>79</v>
      </c>
      <c r="C31" s="39" t="e">
        <f>#REF!+1</f>
        <v>#REF!</v>
      </c>
      <c r="D31" s="43" t="s">
        <v>41</v>
      </c>
      <c r="E31" s="39"/>
      <c r="F31" s="39">
        <v>4.6</v>
      </c>
      <c r="G31" s="39">
        <v>1.5</v>
      </c>
      <c r="H31" s="42"/>
      <c r="I31" s="42">
        <v>1.4</v>
      </c>
      <c r="J31" s="42">
        <v>2.5</v>
      </c>
    </row>
    <row r="32" spans="2:10" s="20" customFormat="1" ht="24" customHeight="1">
      <c r="B32" s="74"/>
      <c r="C32" s="39">
        <v>17</v>
      </c>
      <c r="D32" s="43" t="s">
        <v>42</v>
      </c>
      <c r="E32" s="39"/>
      <c r="F32" s="39">
        <v>0.5</v>
      </c>
      <c r="G32" s="39"/>
      <c r="H32" s="42"/>
      <c r="I32" s="42"/>
      <c r="J32" s="42">
        <v>0.7</v>
      </c>
    </row>
    <row r="33" spans="2:10" s="20" customFormat="1" ht="24" customHeight="1">
      <c r="B33" s="74"/>
      <c r="C33" s="39">
        <f>C32+1</f>
        <v>18</v>
      </c>
      <c r="D33" s="43" t="s">
        <v>43</v>
      </c>
      <c r="E33" s="39"/>
      <c r="F33" s="39">
        <v>0.5</v>
      </c>
      <c r="G33" s="39"/>
      <c r="H33" s="42"/>
      <c r="I33" s="42">
        <v>0.2</v>
      </c>
      <c r="J33" s="42">
        <v>0.8</v>
      </c>
    </row>
    <row r="34" spans="2:10" s="20" customFormat="1" ht="24" customHeight="1">
      <c r="B34" s="74"/>
      <c r="C34" s="39">
        <f>C33+1</f>
        <v>19</v>
      </c>
      <c r="D34" s="43" t="s">
        <v>44</v>
      </c>
      <c r="E34" s="39"/>
      <c r="F34" s="39">
        <v>0.5</v>
      </c>
      <c r="G34" s="39"/>
      <c r="H34" s="42">
        <v>3.8</v>
      </c>
      <c r="I34" s="42">
        <v>0.1</v>
      </c>
      <c r="J34" s="42">
        <v>1</v>
      </c>
    </row>
    <row r="35" spans="2:10" s="20" customFormat="1" ht="24" customHeight="1">
      <c r="B35" s="74"/>
      <c r="C35" s="39">
        <f>C34+1</f>
        <v>20</v>
      </c>
      <c r="D35" s="43" t="s">
        <v>45</v>
      </c>
      <c r="E35" s="39"/>
      <c r="F35" s="39">
        <v>0.2</v>
      </c>
      <c r="G35" s="39"/>
      <c r="H35" s="42"/>
      <c r="I35" s="42">
        <v>0.1</v>
      </c>
      <c r="J35" s="42">
        <v>0.5</v>
      </c>
    </row>
    <row r="36" spans="2:10" s="20" customFormat="1" ht="24" customHeight="1">
      <c r="B36" s="74"/>
      <c r="C36" s="39">
        <f>C35+1</f>
        <v>21</v>
      </c>
      <c r="D36" s="43" t="s">
        <v>46</v>
      </c>
      <c r="E36" s="39"/>
      <c r="F36" s="39">
        <v>0.2</v>
      </c>
      <c r="G36" s="39"/>
      <c r="H36" s="42"/>
      <c r="I36" s="42">
        <v>0.5</v>
      </c>
      <c r="J36" s="42">
        <v>1</v>
      </c>
    </row>
    <row r="37" spans="2:10" s="20" customFormat="1" ht="24" customHeight="1">
      <c r="B37" s="74" t="s">
        <v>57</v>
      </c>
      <c r="C37" s="39"/>
      <c r="D37" s="43" t="s">
        <v>65</v>
      </c>
      <c r="E37" s="39"/>
      <c r="F37" s="39">
        <v>0.6</v>
      </c>
      <c r="G37" s="39"/>
      <c r="H37" s="42"/>
      <c r="I37" s="42"/>
      <c r="J37" s="42">
        <v>0.1</v>
      </c>
    </row>
    <row r="38" spans="2:10" s="20" customFormat="1" ht="24" customHeight="1">
      <c r="B38" s="74"/>
      <c r="C38" s="39"/>
      <c r="D38" s="43" t="s">
        <v>66</v>
      </c>
      <c r="E38" s="39"/>
      <c r="F38" s="39"/>
      <c r="G38" s="39"/>
      <c r="H38" s="42">
        <v>0.1</v>
      </c>
      <c r="I38" s="42">
        <v>0.1</v>
      </c>
      <c r="J38" s="42">
        <v>1.1</v>
      </c>
    </row>
    <row r="39" spans="2:10" s="20" customFormat="1" ht="24" customHeight="1">
      <c r="B39" s="74" t="s">
        <v>52</v>
      </c>
      <c r="C39" s="39"/>
      <c r="D39" s="43" t="s">
        <v>47</v>
      </c>
      <c r="E39" s="39"/>
      <c r="F39" s="39">
        <v>0.5</v>
      </c>
      <c r="G39" s="39"/>
      <c r="H39" s="42">
        <v>1</v>
      </c>
      <c r="I39" s="42">
        <v>0.1</v>
      </c>
      <c r="J39" s="42">
        <v>0.5</v>
      </c>
    </row>
    <row r="40" spans="2:10" s="20" customFormat="1" ht="24" customHeight="1">
      <c r="B40" s="74"/>
      <c r="C40" s="39"/>
      <c r="D40" s="43" t="s">
        <v>64</v>
      </c>
      <c r="E40" s="39"/>
      <c r="F40" s="39"/>
      <c r="G40" s="39"/>
      <c r="H40" s="42"/>
      <c r="I40" s="42"/>
      <c r="J40" s="42">
        <v>0.1</v>
      </c>
    </row>
    <row r="41" spans="2:10" s="20" customFormat="1" ht="24" customHeight="1">
      <c r="B41" s="39" t="s">
        <v>14</v>
      </c>
      <c r="C41" s="39"/>
      <c r="D41" s="43" t="s">
        <v>111</v>
      </c>
      <c r="E41" s="39"/>
      <c r="F41" s="39"/>
      <c r="G41" s="39"/>
      <c r="H41" s="42">
        <v>0.1</v>
      </c>
      <c r="I41" s="42">
        <v>0.1</v>
      </c>
      <c r="J41" s="42">
        <v>0.1</v>
      </c>
    </row>
    <row r="42" spans="2:10" s="20" customFormat="1" ht="24" customHeight="1">
      <c r="B42" s="41" t="s">
        <v>16</v>
      </c>
      <c r="C42" s="39"/>
      <c r="D42" s="43" t="s">
        <v>67</v>
      </c>
      <c r="E42" s="39"/>
      <c r="F42" s="39"/>
      <c r="G42" s="39"/>
      <c r="H42" s="42">
        <v>0.1</v>
      </c>
      <c r="I42" s="42">
        <v>0.1</v>
      </c>
      <c r="J42" s="42">
        <v>0.1</v>
      </c>
    </row>
    <row r="43" spans="2:10" s="20" customFormat="1" ht="24" customHeight="1">
      <c r="B43" s="41" t="s">
        <v>13</v>
      </c>
      <c r="C43" s="39"/>
      <c r="D43" s="43" t="s">
        <v>68</v>
      </c>
      <c r="E43" s="39"/>
      <c r="F43" s="39"/>
      <c r="G43" s="39"/>
      <c r="H43" s="42"/>
      <c r="I43" s="42">
        <v>0.1</v>
      </c>
      <c r="J43" s="42">
        <v>0.1</v>
      </c>
    </row>
    <row r="44" spans="2:10" s="20" customFormat="1" ht="24" customHeight="1">
      <c r="B44" s="39" t="s">
        <v>112</v>
      </c>
      <c r="C44" s="39"/>
      <c r="D44" s="43" t="s">
        <v>113</v>
      </c>
      <c r="E44" s="39"/>
      <c r="F44" s="39">
        <v>0.8</v>
      </c>
      <c r="G44" s="39"/>
      <c r="H44" s="42"/>
      <c r="I44" s="42"/>
      <c r="J44" s="42">
        <v>0.8</v>
      </c>
    </row>
    <row r="45" spans="2:10" s="20" customFormat="1" ht="24" customHeight="1">
      <c r="B45" s="74" t="s">
        <v>9</v>
      </c>
      <c r="C45" s="39"/>
      <c r="D45" s="43" t="s">
        <v>69</v>
      </c>
      <c r="E45" s="39">
        <v>1</v>
      </c>
      <c r="F45" s="39">
        <v>0.2</v>
      </c>
      <c r="G45" s="39"/>
      <c r="H45" s="42"/>
      <c r="I45" s="42"/>
      <c r="J45" s="42">
        <v>0.1</v>
      </c>
    </row>
    <row r="46" spans="2:10" s="20" customFormat="1" ht="24" customHeight="1">
      <c r="B46" s="74"/>
      <c r="C46" s="39"/>
      <c r="D46" s="43" t="s">
        <v>70</v>
      </c>
      <c r="E46" s="39"/>
      <c r="F46" s="39"/>
      <c r="G46" s="39"/>
      <c r="H46" s="42">
        <v>0.1</v>
      </c>
      <c r="I46" s="42">
        <v>0.1</v>
      </c>
      <c r="J46" s="42">
        <v>0.1</v>
      </c>
    </row>
    <row r="47" spans="2:10" s="20" customFormat="1" ht="24" customHeight="1">
      <c r="B47" s="61"/>
      <c r="C47" s="39"/>
      <c r="D47" s="43" t="s">
        <v>201</v>
      </c>
      <c r="E47" s="39">
        <v>0.5</v>
      </c>
      <c r="F47" s="39">
        <v>0.2</v>
      </c>
      <c r="G47" s="39"/>
      <c r="H47" s="42"/>
      <c r="I47" s="42">
        <v>0.3</v>
      </c>
      <c r="J47" s="42">
        <v>0.5</v>
      </c>
    </row>
    <row r="48" spans="2:10" s="20" customFormat="1" ht="24" customHeight="1">
      <c r="B48" s="62"/>
      <c r="C48" s="39"/>
      <c r="D48" s="43" t="s">
        <v>202</v>
      </c>
      <c r="E48" s="39"/>
      <c r="F48" s="39">
        <v>0.1</v>
      </c>
      <c r="G48" s="39"/>
      <c r="H48" s="42"/>
      <c r="I48" s="42">
        <v>0.3</v>
      </c>
      <c r="J48" s="42">
        <v>0.4</v>
      </c>
    </row>
    <row r="49" spans="2:10" s="20" customFormat="1" ht="24" customHeight="1">
      <c r="B49" s="62"/>
      <c r="C49" s="39"/>
      <c r="D49" s="43" t="s">
        <v>114</v>
      </c>
      <c r="E49" s="39">
        <v>2</v>
      </c>
      <c r="F49" s="39">
        <v>0.5</v>
      </c>
      <c r="G49" s="39"/>
      <c r="H49" s="42">
        <v>0.5</v>
      </c>
      <c r="I49" s="42">
        <v>0.2</v>
      </c>
      <c r="J49" s="42">
        <v>0.3</v>
      </c>
    </row>
    <row r="50" spans="2:10" s="20" customFormat="1" ht="24" customHeight="1">
      <c r="B50" s="62"/>
      <c r="C50" s="39"/>
      <c r="D50" s="43" t="s">
        <v>115</v>
      </c>
      <c r="E50" s="39">
        <v>1</v>
      </c>
      <c r="F50" s="39">
        <v>0.1</v>
      </c>
      <c r="G50" s="39"/>
      <c r="H50" s="42"/>
      <c r="I50" s="42"/>
      <c r="J50" s="42">
        <v>0.1</v>
      </c>
    </row>
    <row r="51" spans="2:10" s="20" customFormat="1" ht="24" customHeight="1">
      <c r="B51" s="62" t="s">
        <v>8</v>
      </c>
      <c r="C51" s="39"/>
      <c r="D51" s="43" t="s">
        <v>116</v>
      </c>
      <c r="E51" s="39"/>
      <c r="F51" s="39"/>
      <c r="G51" s="39"/>
      <c r="H51" s="42"/>
      <c r="I51" s="42">
        <v>0.1</v>
      </c>
      <c r="J51" s="42">
        <v>0.1</v>
      </c>
    </row>
    <row r="52" spans="2:10" s="20" customFormat="1" ht="24" customHeight="1">
      <c r="B52" s="62"/>
      <c r="C52" s="39"/>
      <c r="D52" s="43" t="s">
        <v>117</v>
      </c>
      <c r="E52" s="39"/>
      <c r="F52" s="39"/>
      <c r="G52" s="39"/>
      <c r="H52" s="42">
        <v>2.8</v>
      </c>
      <c r="I52" s="42"/>
      <c r="J52" s="42">
        <v>0.2</v>
      </c>
    </row>
    <row r="53" spans="2:10" s="20" customFormat="1" ht="24" customHeight="1">
      <c r="B53" s="62"/>
      <c r="C53" s="39"/>
      <c r="D53" s="43" t="s">
        <v>118</v>
      </c>
      <c r="E53" s="39"/>
      <c r="F53" s="39"/>
      <c r="G53" s="39"/>
      <c r="H53" s="42">
        <v>1.9</v>
      </c>
      <c r="I53" s="42">
        <v>0.2</v>
      </c>
      <c r="J53" s="42">
        <v>0.4</v>
      </c>
    </row>
    <row r="54" spans="2:10" s="20" customFormat="1" ht="24" customHeight="1">
      <c r="B54" s="62"/>
      <c r="C54" s="39"/>
      <c r="D54" s="43" t="s">
        <v>119</v>
      </c>
      <c r="E54" s="39"/>
      <c r="F54" s="39"/>
      <c r="G54" s="39"/>
      <c r="H54" s="42"/>
      <c r="I54" s="42">
        <v>0.1</v>
      </c>
      <c r="J54" s="42">
        <v>0.2</v>
      </c>
    </row>
    <row r="55" spans="2:10" s="20" customFormat="1" ht="24" customHeight="1">
      <c r="B55" s="62"/>
      <c r="C55" s="39"/>
      <c r="D55" s="43" t="s">
        <v>120</v>
      </c>
      <c r="E55" s="39"/>
      <c r="F55" s="39"/>
      <c r="G55" s="39"/>
      <c r="H55" s="42"/>
      <c r="I55" s="42">
        <v>0.2</v>
      </c>
      <c r="J55" s="42">
        <v>0.5</v>
      </c>
    </row>
    <row r="56" spans="2:12" s="20" customFormat="1" ht="24" customHeight="1">
      <c r="B56" s="63"/>
      <c r="C56" s="39"/>
      <c r="D56" s="43" t="s">
        <v>121</v>
      </c>
      <c r="E56" s="39"/>
      <c r="F56" s="39"/>
      <c r="G56" s="39"/>
      <c r="H56" s="42">
        <v>1.9</v>
      </c>
      <c r="I56" s="42">
        <v>0.1</v>
      </c>
      <c r="J56" s="42">
        <v>0.3</v>
      </c>
      <c r="L56" s="64">
        <v>2</v>
      </c>
    </row>
    <row r="57" spans="2:10" ht="24" customHeight="1">
      <c r="B57" s="75" t="s">
        <v>7</v>
      </c>
      <c r="C57" s="47"/>
      <c r="D57" s="82" t="s">
        <v>71</v>
      </c>
      <c r="E57" s="47"/>
      <c r="F57" s="47"/>
      <c r="G57" s="47"/>
      <c r="H57" s="74" t="s">
        <v>82</v>
      </c>
      <c r="I57" s="74"/>
      <c r="J57" s="74"/>
    </row>
    <row r="58" spans="2:10" ht="24" customHeight="1">
      <c r="B58" s="81"/>
      <c r="C58" s="48"/>
      <c r="D58" s="83"/>
      <c r="E58" s="48"/>
      <c r="F58" s="48"/>
      <c r="G58" s="48"/>
      <c r="H58" s="42" t="s">
        <v>1</v>
      </c>
      <c r="I58" s="42" t="s">
        <v>3</v>
      </c>
      <c r="J58" s="42" t="s">
        <v>2</v>
      </c>
    </row>
    <row r="59" spans="1:11" ht="24.75" customHeight="1">
      <c r="A59" s="68"/>
      <c r="B59" s="55"/>
      <c r="C59" s="2"/>
      <c r="D59" s="43" t="s">
        <v>158</v>
      </c>
      <c r="E59" s="39"/>
      <c r="F59" s="39"/>
      <c r="G59" s="39"/>
      <c r="H59" s="42"/>
      <c r="I59" s="42">
        <v>0.1</v>
      </c>
      <c r="J59" s="42">
        <v>0.1</v>
      </c>
      <c r="K59" s="69"/>
    </row>
    <row r="60" spans="1:11" s="20" customFormat="1" ht="24" customHeight="1">
      <c r="A60" s="69"/>
      <c r="B60" s="62" t="s">
        <v>159</v>
      </c>
      <c r="C60" s="39"/>
      <c r="D60" s="43" t="s">
        <v>160</v>
      </c>
      <c r="E60" s="39"/>
      <c r="F60" s="39"/>
      <c r="G60" s="39"/>
      <c r="H60" s="42"/>
      <c r="I60" s="42">
        <v>0.1</v>
      </c>
      <c r="J60" s="42">
        <v>0.1</v>
      </c>
      <c r="K60" s="69"/>
    </row>
    <row r="61" spans="1:11" s="20" customFormat="1" ht="24" customHeight="1">
      <c r="A61" s="69"/>
      <c r="B61" s="63"/>
      <c r="C61" s="39"/>
      <c r="D61" s="43" t="s">
        <v>161</v>
      </c>
      <c r="E61" s="39"/>
      <c r="F61" s="39"/>
      <c r="G61" s="39"/>
      <c r="H61" s="42"/>
      <c r="I61" s="42"/>
      <c r="J61" s="42">
        <v>0.1</v>
      </c>
      <c r="K61" s="69"/>
    </row>
    <row r="62" spans="1:11" s="20" customFormat="1" ht="24" customHeight="1">
      <c r="A62" s="69"/>
      <c r="B62" s="74" t="s">
        <v>162</v>
      </c>
      <c r="C62" s="39"/>
      <c r="D62" s="43" t="s">
        <v>163</v>
      </c>
      <c r="E62" s="39">
        <v>2</v>
      </c>
      <c r="F62" s="39">
        <v>0.3</v>
      </c>
      <c r="G62" s="39"/>
      <c r="H62" s="42">
        <v>1.4</v>
      </c>
      <c r="I62" s="42">
        <v>0.1</v>
      </c>
      <c r="J62" s="42">
        <v>0.1</v>
      </c>
      <c r="K62" s="69"/>
    </row>
    <row r="63" spans="1:11" s="20" customFormat="1" ht="24" customHeight="1">
      <c r="A63" s="69"/>
      <c r="B63" s="74"/>
      <c r="C63" s="39"/>
      <c r="D63" s="43" t="s">
        <v>164</v>
      </c>
      <c r="E63" s="39">
        <v>2</v>
      </c>
      <c r="F63" s="39">
        <v>0.5</v>
      </c>
      <c r="G63" s="39"/>
      <c r="H63" s="42">
        <v>1.9</v>
      </c>
      <c r="I63" s="42">
        <v>0.2</v>
      </c>
      <c r="J63" s="42">
        <v>0.3</v>
      </c>
      <c r="K63" s="69"/>
    </row>
    <row r="64" spans="1:11" s="20" customFormat="1" ht="24" customHeight="1">
      <c r="A64" s="69"/>
      <c r="B64" s="74"/>
      <c r="C64" s="39"/>
      <c r="D64" s="43" t="s">
        <v>165</v>
      </c>
      <c r="E64" s="39">
        <v>2.5</v>
      </c>
      <c r="F64" s="39">
        <v>1.8</v>
      </c>
      <c r="G64" s="39"/>
      <c r="H64" s="42">
        <v>1.4</v>
      </c>
      <c r="I64" s="42">
        <v>1</v>
      </c>
      <c r="J64" s="42">
        <v>1.1</v>
      </c>
      <c r="K64" s="69"/>
    </row>
    <row r="65" spans="1:11" s="20" customFormat="1" ht="24" customHeight="1">
      <c r="A65" s="69"/>
      <c r="B65" s="74"/>
      <c r="C65" s="39"/>
      <c r="D65" s="43" t="s">
        <v>166</v>
      </c>
      <c r="E65" s="39">
        <v>2</v>
      </c>
      <c r="F65" s="39">
        <v>1</v>
      </c>
      <c r="G65" s="39"/>
      <c r="H65" s="42">
        <v>1.2</v>
      </c>
      <c r="I65" s="42">
        <v>0.1</v>
      </c>
      <c r="J65" s="42">
        <v>0.2</v>
      </c>
      <c r="K65" s="69"/>
    </row>
    <row r="66" spans="1:11" s="20" customFormat="1" ht="24" customHeight="1">
      <c r="A66" s="69"/>
      <c r="B66" s="74"/>
      <c r="C66" s="39"/>
      <c r="D66" s="43" t="s">
        <v>167</v>
      </c>
      <c r="E66" s="39">
        <v>1</v>
      </c>
      <c r="F66" s="39">
        <v>0.2</v>
      </c>
      <c r="G66" s="39"/>
      <c r="H66" s="42">
        <v>1.1</v>
      </c>
      <c r="I66" s="42">
        <v>0.1</v>
      </c>
      <c r="J66" s="42">
        <v>0.1</v>
      </c>
      <c r="K66" s="69"/>
    </row>
    <row r="67" spans="1:11" s="20" customFormat="1" ht="24" customHeight="1">
      <c r="A67" s="69"/>
      <c r="B67" s="74"/>
      <c r="C67" s="39"/>
      <c r="D67" s="43" t="s">
        <v>168</v>
      </c>
      <c r="E67" s="39">
        <v>1</v>
      </c>
      <c r="F67" s="39">
        <v>0.2</v>
      </c>
      <c r="G67" s="39"/>
      <c r="H67" s="42">
        <v>1.1</v>
      </c>
      <c r="I67" s="42">
        <v>0.1</v>
      </c>
      <c r="J67" s="42">
        <v>0.1</v>
      </c>
      <c r="K67" s="69"/>
    </row>
    <row r="68" spans="1:11" s="20" customFormat="1" ht="24" customHeight="1">
      <c r="A68" s="69"/>
      <c r="B68" s="74"/>
      <c r="C68" s="39"/>
      <c r="D68" s="43" t="s">
        <v>169</v>
      </c>
      <c r="E68" s="39"/>
      <c r="F68" s="39">
        <v>0.5</v>
      </c>
      <c r="G68" s="39"/>
      <c r="H68" s="42">
        <v>3.8</v>
      </c>
      <c r="I68" s="42">
        <v>0.5</v>
      </c>
      <c r="J68" s="42">
        <v>0.4</v>
      </c>
      <c r="K68" s="69"/>
    </row>
    <row r="69" spans="1:11" s="20" customFormat="1" ht="24" customHeight="1">
      <c r="A69" s="69"/>
      <c r="B69" s="74"/>
      <c r="C69" s="39"/>
      <c r="D69" s="43" t="s">
        <v>170</v>
      </c>
      <c r="E69" s="39"/>
      <c r="F69" s="39">
        <v>0.5</v>
      </c>
      <c r="G69" s="39"/>
      <c r="H69" s="42">
        <v>1</v>
      </c>
      <c r="I69" s="42">
        <v>0.1</v>
      </c>
      <c r="J69" s="42">
        <v>0.3</v>
      </c>
      <c r="K69" s="69"/>
    </row>
    <row r="70" spans="1:11" s="20" customFormat="1" ht="24" customHeight="1">
      <c r="A70" s="69"/>
      <c r="B70" s="74"/>
      <c r="C70" s="39"/>
      <c r="D70" s="43" t="s">
        <v>171</v>
      </c>
      <c r="E70" s="39">
        <v>2</v>
      </c>
      <c r="F70" s="39">
        <v>0.5</v>
      </c>
      <c r="G70" s="39"/>
      <c r="H70" s="42"/>
      <c r="I70" s="42"/>
      <c r="J70" s="42">
        <v>0.2</v>
      </c>
      <c r="K70" s="69"/>
    </row>
    <row r="71" spans="1:11" s="20" customFormat="1" ht="24" customHeight="1">
      <c r="A71" s="69"/>
      <c r="B71" s="74"/>
      <c r="C71" s="39"/>
      <c r="D71" s="43" t="s">
        <v>172</v>
      </c>
      <c r="E71" s="39"/>
      <c r="F71" s="39">
        <v>0.1</v>
      </c>
      <c r="G71" s="39"/>
      <c r="H71" s="42"/>
      <c r="I71" s="42"/>
      <c r="J71" s="42">
        <v>0.1</v>
      </c>
      <c r="K71" s="69"/>
    </row>
    <row r="72" spans="1:11" s="20" customFormat="1" ht="24" customHeight="1">
      <c r="A72" s="69"/>
      <c r="B72" s="74"/>
      <c r="C72" s="39"/>
      <c r="D72" s="43" t="s">
        <v>173</v>
      </c>
      <c r="E72" s="39"/>
      <c r="F72" s="39"/>
      <c r="G72" s="39"/>
      <c r="H72" s="42">
        <v>1.1</v>
      </c>
      <c r="I72" s="42">
        <v>0.1</v>
      </c>
      <c r="J72" s="42">
        <v>0.3</v>
      </c>
      <c r="K72" s="69"/>
    </row>
    <row r="73" spans="1:11" s="20" customFormat="1" ht="24" customHeight="1">
      <c r="A73" s="69"/>
      <c r="B73" s="74"/>
      <c r="C73" s="39"/>
      <c r="D73" s="43" t="s">
        <v>174</v>
      </c>
      <c r="E73" s="39"/>
      <c r="F73" s="39"/>
      <c r="G73" s="39"/>
      <c r="H73" s="42">
        <v>0.4</v>
      </c>
      <c r="I73" s="42">
        <v>0.1</v>
      </c>
      <c r="J73" s="42">
        <v>0.1</v>
      </c>
      <c r="K73" s="69"/>
    </row>
    <row r="74" spans="1:11" s="20" customFormat="1" ht="24" customHeight="1">
      <c r="A74" s="69"/>
      <c r="B74" s="74"/>
      <c r="C74" s="39"/>
      <c r="D74" s="43" t="s">
        <v>175</v>
      </c>
      <c r="E74" s="39"/>
      <c r="F74" s="39"/>
      <c r="G74" s="39"/>
      <c r="H74" s="42">
        <v>0.8</v>
      </c>
      <c r="I74" s="42"/>
      <c r="J74" s="42">
        <v>0.1</v>
      </c>
      <c r="K74" s="69"/>
    </row>
    <row r="75" spans="1:11" s="20" customFormat="1" ht="24" customHeight="1">
      <c r="A75" s="69"/>
      <c r="B75" s="74"/>
      <c r="C75" s="39"/>
      <c r="D75" s="43" t="s">
        <v>176</v>
      </c>
      <c r="E75" s="39"/>
      <c r="F75" s="39"/>
      <c r="G75" s="39"/>
      <c r="H75" s="42">
        <v>0.1</v>
      </c>
      <c r="I75" s="42">
        <v>0.1</v>
      </c>
      <c r="J75" s="42">
        <v>0.2</v>
      </c>
      <c r="K75" s="69"/>
    </row>
    <row r="76" spans="1:11" s="20" customFormat="1" ht="24" customHeight="1">
      <c r="A76" s="69"/>
      <c r="B76" s="74"/>
      <c r="C76" s="39"/>
      <c r="D76" s="43" t="s">
        <v>177</v>
      </c>
      <c r="E76" s="39"/>
      <c r="F76" s="39"/>
      <c r="G76" s="39"/>
      <c r="H76" s="42">
        <v>0.3</v>
      </c>
      <c r="I76" s="42">
        <v>0.1</v>
      </c>
      <c r="J76" s="42">
        <v>0.1</v>
      </c>
      <c r="K76" s="69"/>
    </row>
    <row r="77" spans="1:11" s="20" customFormat="1" ht="24" customHeight="1">
      <c r="A77" s="69"/>
      <c r="B77" s="74"/>
      <c r="C77" s="39"/>
      <c r="D77" s="43" t="s">
        <v>178</v>
      </c>
      <c r="E77" s="39"/>
      <c r="F77" s="39"/>
      <c r="G77" s="39"/>
      <c r="H77" s="42">
        <v>0.3</v>
      </c>
      <c r="I77" s="42">
        <v>0.1</v>
      </c>
      <c r="J77" s="42">
        <v>0.1</v>
      </c>
      <c r="K77" s="69"/>
    </row>
    <row r="78" spans="1:11" s="20" customFormat="1" ht="24" customHeight="1">
      <c r="A78" s="69"/>
      <c r="B78" s="74"/>
      <c r="C78" s="39"/>
      <c r="D78" s="43" t="s">
        <v>179</v>
      </c>
      <c r="E78" s="39"/>
      <c r="F78" s="39"/>
      <c r="G78" s="39"/>
      <c r="H78" s="42"/>
      <c r="I78" s="42">
        <v>0.1</v>
      </c>
      <c r="J78" s="42">
        <v>0.1</v>
      </c>
      <c r="K78" s="69"/>
    </row>
    <row r="79" spans="1:11" s="20" customFormat="1" ht="24" customHeight="1">
      <c r="A79" s="69"/>
      <c r="B79" s="74"/>
      <c r="C79" s="39"/>
      <c r="D79" s="43" t="s">
        <v>180</v>
      </c>
      <c r="E79" s="39"/>
      <c r="F79" s="39"/>
      <c r="G79" s="39"/>
      <c r="H79" s="42"/>
      <c r="I79" s="42"/>
      <c r="J79" s="42">
        <v>0.1</v>
      </c>
      <c r="K79" s="69"/>
    </row>
    <row r="80" spans="1:11" s="20" customFormat="1" ht="24" customHeight="1">
      <c r="A80" s="69"/>
      <c r="B80" s="74"/>
      <c r="C80" s="39"/>
      <c r="D80" s="43" t="s">
        <v>181</v>
      </c>
      <c r="E80" s="39"/>
      <c r="F80" s="39"/>
      <c r="G80" s="39"/>
      <c r="H80" s="42">
        <v>0.1</v>
      </c>
      <c r="I80" s="42">
        <v>0.1</v>
      </c>
      <c r="J80" s="42">
        <v>0.1</v>
      </c>
      <c r="K80" s="69"/>
    </row>
    <row r="81" spans="1:11" s="20" customFormat="1" ht="24" customHeight="1">
      <c r="A81" s="69"/>
      <c r="B81" s="74"/>
      <c r="C81" s="39"/>
      <c r="D81" s="43" t="s">
        <v>182</v>
      </c>
      <c r="E81" s="39"/>
      <c r="F81" s="39"/>
      <c r="G81" s="39"/>
      <c r="H81" s="42">
        <v>0.1</v>
      </c>
      <c r="I81" s="42">
        <v>0.1</v>
      </c>
      <c r="J81" s="42">
        <v>0.1</v>
      </c>
      <c r="K81" s="69"/>
    </row>
    <row r="82" spans="1:11" s="20" customFormat="1" ht="21.75" customHeight="1">
      <c r="A82" s="69"/>
      <c r="B82" s="74"/>
      <c r="C82" s="39"/>
      <c r="D82" s="43" t="s">
        <v>183</v>
      </c>
      <c r="E82" s="39"/>
      <c r="F82" s="39"/>
      <c r="G82" s="39"/>
      <c r="H82" s="42">
        <v>0.5</v>
      </c>
      <c r="I82" s="42">
        <v>0.1</v>
      </c>
      <c r="J82" s="42">
        <v>0.1</v>
      </c>
      <c r="K82" s="69"/>
    </row>
    <row r="83" spans="1:11" ht="24" customHeight="1">
      <c r="A83" s="69"/>
      <c r="B83" s="46"/>
      <c r="C83" s="38"/>
      <c r="D83" s="49"/>
      <c r="E83" s="38"/>
      <c r="F83" s="38"/>
      <c r="G83" s="38"/>
      <c r="H83" s="69"/>
      <c r="I83" s="69"/>
      <c r="J83" s="69"/>
      <c r="K83" s="69"/>
    </row>
    <row r="84" spans="1:12" ht="24" customHeight="1">
      <c r="A84" s="69"/>
      <c r="B84" s="46"/>
      <c r="C84" s="38"/>
      <c r="D84" s="49"/>
      <c r="E84" s="38"/>
      <c r="F84" s="38"/>
      <c r="G84" s="38"/>
      <c r="H84" s="38"/>
      <c r="I84" s="38"/>
      <c r="J84" s="38"/>
      <c r="K84" s="69"/>
      <c r="L84" s="12">
        <v>3</v>
      </c>
    </row>
    <row r="85" spans="1:11" ht="24" customHeight="1">
      <c r="A85" s="69"/>
      <c r="B85" s="75" t="s">
        <v>184</v>
      </c>
      <c r="C85" s="47"/>
      <c r="D85" s="82" t="s">
        <v>185</v>
      </c>
      <c r="E85" s="47"/>
      <c r="F85" s="47"/>
      <c r="G85" s="47"/>
      <c r="H85" s="74" t="s">
        <v>186</v>
      </c>
      <c r="I85" s="74"/>
      <c r="J85" s="74"/>
      <c r="K85" s="69"/>
    </row>
    <row r="86" spans="1:11" ht="24" customHeight="1">
      <c r="A86" s="69"/>
      <c r="B86" s="81"/>
      <c r="C86" s="48"/>
      <c r="D86" s="83"/>
      <c r="E86" s="48"/>
      <c r="F86" s="48"/>
      <c r="G86" s="48"/>
      <c r="H86" s="42" t="s">
        <v>187</v>
      </c>
      <c r="I86" s="42" t="s">
        <v>188</v>
      </c>
      <c r="J86" s="42" t="s">
        <v>189</v>
      </c>
      <c r="K86" s="69"/>
    </row>
    <row r="87" spans="1:11" s="20" customFormat="1" ht="24" customHeight="1">
      <c r="A87" s="69"/>
      <c r="B87" s="74" t="s">
        <v>190</v>
      </c>
      <c r="C87" s="39"/>
      <c r="D87" s="43" t="s">
        <v>191</v>
      </c>
      <c r="E87" s="39">
        <v>3</v>
      </c>
      <c r="F87" s="39">
        <v>0.6</v>
      </c>
      <c r="G87" s="39"/>
      <c r="H87" s="42">
        <v>0.7</v>
      </c>
      <c r="I87" s="42">
        <v>0.2</v>
      </c>
      <c r="J87" s="42">
        <v>0.4</v>
      </c>
      <c r="K87" s="69"/>
    </row>
    <row r="88" spans="1:11" s="20" customFormat="1" ht="24" customHeight="1">
      <c r="A88" s="69"/>
      <c r="B88" s="74"/>
      <c r="C88" s="39"/>
      <c r="D88" s="43" t="s">
        <v>192</v>
      </c>
      <c r="E88" s="39"/>
      <c r="F88" s="39"/>
      <c r="G88" s="39"/>
      <c r="H88" s="42">
        <v>0.1</v>
      </c>
      <c r="I88" s="42">
        <v>0.1</v>
      </c>
      <c r="J88" s="42">
        <v>0.1</v>
      </c>
      <c r="K88" s="69"/>
    </row>
    <row r="89" spans="1:11" s="20" customFormat="1" ht="24" customHeight="1">
      <c r="A89" s="69"/>
      <c r="B89" s="74"/>
      <c r="C89" s="39"/>
      <c r="D89" s="43" t="s">
        <v>193</v>
      </c>
      <c r="E89" s="39"/>
      <c r="F89" s="39"/>
      <c r="G89" s="39"/>
      <c r="H89" s="42">
        <v>0.5</v>
      </c>
      <c r="I89" s="42">
        <v>0.1</v>
      </c>
      <c r="J89" s="42">
        <v>0.1</v>
      </c>
      <c r="K89" s="69"/>
    </row>
    <row r="90" spans="1:11" s="20" customFormat="1" ht="24" customHeight="1">
      <c r="A90" s="69"/>
      <c r="B90" s="74" t="s">
        <v>194</v>
      </c>
      <c r="C90" s="39"/>
      <c r="D90" s="43" t="s">
        <v>195</v>
      </c>
      <c r="E90" s="39">
        <v>3</v>
      </c>
      <c r="F90" s="39">
        <v>0.6</v>
      </c>
      <c r="G90" s="39"/>
      <c r="H90" s="42">
        <v>3.5</v>
      </c>
      <c r="I90" s="42">
        <v>1.2</v>
      </c>
      <c r="J90" s="42"/>
      <c r="K90" s="69"/>
    </row>
    <row r="91" spans="1:11" s="20" customFormat="1" ht="24" customHeight="1">
      <c r="A91" s="69"/>
      <c r="B91" s="74"/>
      <c r="C91" s="39"/>
      <c r="D91" s="43" t="s">
        <v>196</v>
      </c>
      <c r="E91" s="39"/>
      <c r="F91" s="39"/>
      <c r="G91" s="39"/>
      <c r="H91" s="42">
        <v>0.1</v>
      </c>
      <c r="I91" s="42">
        <v>1</v>
      </c>
      <c r="J91" s="42"/>
      <c r="K91" s="69"/>
    </row>
    <row r="92" spans="1:11" s="20" customFormat="1" ht="24" customHeight="1">
      <c r="A92" s="69"/>
      <c r="B92" s="74"/>
      <c r="C92" s="39"/>
      <c r="D92" s="43" t="s">
        <v>197</v>
      </c>
      <c r="E92" s="39"/>
      <c r="F92" s="39"/>
      <c r="G92" s="39"/>
      <c r="H92" s="42">
        <v>1</v>
      </c>
      <c r="I92" s="42">
        <v>1.2</v>
      </c>
      <c r="J92" s="42">
        <v>0.1</v>
      </c>
      <c r="K92" s="69"/>
    </row>
    <row r="93" spans="1:11" s="20" customFormat="1" ht="24" customHeight="1">
      <c r="A93" s="69"/>
      <c r="B93" s="74"/>
      <c r="C93" s="70"/>
      <c r="D93" s="43" t="s">
        <v>198</v>
      </c>
      <c r="E93" s="39"/>
      <c r="F93" s="39"/>
      <c r="G93" s="39"/>
      <c r="H93" s="42">
        <v>0.1</v>
      </c>
      <c r="I93" s="42"/>
      <c r="J93" s="42"/>
      <c r="K93" s="69"/>
    </row>
    <row r="94" spans="1:11" s="20" customFormat="1" ht="24" customHeight="1">
      <c r="A94" s="69"/>
      <c r="B94" s="74"/>
      <c r="C94" s="70"/>
      <c r="D94" s="43" t="s">
        <v>199</v>
      </c>
      <c r="E94" s="39"/>
      <c r="F94" s="39"/>
      <c r="G94" s="39"/>
      <c r="H94" s="42">
        <v>0.1</v>
      </c>
      <c r="I94" s="42">
        <v>0.5</v>
      </c>
      <c r="J94" s="42">
        <v>0.1</v>
      </c>
      <c r="K94" s="69"/>
    </row>
    <row r="95" spans="1:11" ht="14.25">
      <c r="A95" s="69"/>
      <c r="B95" s="71"/>
      <c r="C95" s="69"/>
      <c r="D95" s="72"/>
      <c r="E95" s="69"/>
      <c r="F95" s="69"/>
      <c r="G95" s="69"/>
      <c r="H95" s="46"/>
      <c r="I95" s="46"/>
      <c r="J95" s="46"/>
      <c r="K95" s="69"/>
    </row>
    <row r="96" spans="1:11" ht="14.25">
      <c r="A96" s="69"/>
      <c r="B96" s="71"/>
      <c r="C96" s="69"/>
      <c r="D96" s="72"/>
      <c r="E96" s="69"/>
      <c r="F96" s="69"/>
      <c r="G96" s="69"/>
      <c r="H96" s="46"/>
      <c r="I96" s="46"/>
      <c r="J96" s="46"/>
      <c r="K96" s="69"/>
    </row>
    <row r="97" spans="1:11" ht="14.25">
      <c r="A97" s="69"/>
      <c r="B97" s="71"/>
      <c r="C97" s="69"/>
      <c r="D97" s="72"/>
      <c r="E97" s="69"/>
      <c r="F97" s="69"/>
      <c r="G97" s="69"/>
      <c r="H97" s="46"/>
      <c r="I97" s="46"/>
      <c r="J97" s="46"/>
      <c r="K97" s="69"/>
    </row>
    <row r="98" spans="1:11" ht="14.25">
      <c r="A98" s="69"/>
      <c r="B98" s="71"/>
      <c r="C98" s="69"/>
      <c r="D98" s="72"/>
      <c r="E98" s="69"/>
      <c r="F98" s="69"/>
      <c r="G98" s="69"/>
      <c r="H98" s="46"/>
      <c r="I98" s="46"/>
      <c r="J98" s="46"/>
      <c r="K98" s="69"/>
    </row>
    <row r="99" spans="1:11" ht="14.25">
      <c r="A99" s="69"/>
      <c r="B99" s="71"/>
      <c r="C99" s="69"/>
      <c r="D99" s="72"/>
      <c r="E99" s="69"/>
      <c r="F99" s="69"/>
      <c r="G99" s="69"/>
      <c r="H99" s="69"/>
      <c r="I99" s="69"/>
      <c r="J99" s="69"/>
      <c r="K99" s="69"/>
    </row>
    <row r="100" spans="1:11" ht="14.25">
      <c r="A100" s="69"/>
      <c r="B100" s="71"/>
      <c r="C100" s="69"/>
      <c r="D100" s="72"/>
      <c r="E100" s="69"/>
      <c r="F100" s="69"/>
      <c r="G100" s="69"/>
      <c r="H100" s="69"/>
      <c r="I100" s="69"/>
      <c r="J100" s="69"/>
      <c r="K100" s="69"/>
    </row>
    <row r="101" spans="1:11" ht="14.25">
      <c r="A101" s="69"/>
      <c r="B101" s="71"/>
      <c r="C101" s="69"/>
      <c r="D101" s="72"/>
      <c r="E101" s="69"/>
      <c r="F101" s="69"/>
      <c r="G101" s="69"/>
      <c r="H101" s="69"/>
      <c r="I101" s="69"/>
      <c r="J101" s="69"/>
      <c r="K101" s="69"/>
    </row>
    <row r="102" spans="1:11" ht="14.25">
      <c r="A102" s="69"/>
      <c r="B102" s="71"/>
      <c r="C102" s="69"/>
      <c r="D102" s="72"/>
      <c r="E102" s="69"/>
      <c r="F102" s="69"/>
      <c r="G102" s="69"/>
      <c r="H102" s="69"/>
      <c r="I102" s="69"/>
      <c r="J102" s="69"/>
      <c r="K102" s="69"/>
    </row>
    <row r="103" spans="1:11" ht="14.25">
      <c r="A103" s="69"/>
      <c r="B103" s="71"/>
      <c r="C103" s="69"/>
      <c r="D103" s="72"/>
      <c r="E103" s="69"/>
      <c r="F103" s="69"/>
      <c r="G103" s="69"/>
      <c r="H103" s="69"/>
      <c r="I103" s="69"/>
      <c r="J103" s="69"/>
      <c r="K103" s="69"/>
    </row>
    <row r="104" spans="1:11" ht="14.25">
      <c r="A104" s="69"/>
      <c r="B104" s="71"/>
      <c r="C104" s="69"/>
      <c r="D104" s="72"/>
      <c r="E104" s="69"/>
      <c r="F104" s="69"/>
      <c r="G104" s="69"/>
      <c r="H104" s="69"/>
      <c r="I104" s="69"/>
      <c r="J104" s="69"/>
      <c r="K104" s="69"/>
    </row>
    <row r="124" ht="14.25">
      <c r="L124" s="12">
        <v>4</v>
      </c>
    </row>
  </sheetData>
  <mergeCells count="28">
    <mergeCell ref="H57:J57"/>
    <mergeCell ref="B85:B86"/>
    <mergeCell ref="D85:D86"/>
    <mergeCell ref="H85:J85"/>
    <mergeCell ref="B29:B30"/>
    <mergeCell ref="D29:D30"/>
    <mergeCell ref="B57:B58"/>
    <mergeCell ref="D57:D58"/>
    <mergeCell ref="H29:J29"/>
    <mergeCell ref="B62:B82"/>
    <mergeCell ref="C3:C4"/>
    <mergeCell ref="D3:D4"/>
    <mergeCell ref="B3:B4"/>
    <mergeCell ref="H3:J3"/>
    <mergeCell ref="B15:B16"/>
    <mergeCell ref="B37:B38"/>
    <mergeCell ref="B17:B18"/>
    <mergeCell ref="B11:B13"/>
    <mergeCell ref="B2:G2"/>
    <mergeCell ref="B90:B94"/>
    <mergeCell ref="B21:B26"/>
    <mergeCell ref="B39:B40"/>
    <mergeCell ref="B45:B46"/>
    <mergeCell ref="B31:B36"/>
    <mergeCell ref="B5:D5"/>
    <mergeCell ref="B87:B89"/>
    <mergeCell ref="B6:B7"/>
    <mergeCell ref="B19:B20"/>
  </mergeCells>
  <printOptions/>
  <pageMargins left="0.2362204724409449" right="0.2362204724409449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3"/>
  <sheetViews>
    <sheetView workbookViewId="0" topLeftCell="A19">
      <selection activeCell="D81" sqref="D81"/>
    </sheetView>
  </sheetViews>
  <sheetFormatPr defaultColWidth="9.00390625" defaultRowHeight="14.25"/>
  <cols>
    <col min="1" max="1" width="4.75390625" style="0" customWidth="1"/>
    <col min="2" max="2" width="6.25390625" style="4" customWidth="1"/>
    <col min="3" max="3" width="4.00390625" style="0" hidden="1" customWidth="1"/>
    <col min="4" max="4" width="31.875" style="9" customWidth="1"/>
    <col min="5" max="7" width="5.625" style="6" hidden="1" customWidth="1"/>
    <col min="8" max="10" width="9.00390625" style="4" customWidth="1"/>
    <col min="11" max="11" width="9.00390625" style="23" customWidth="1"/>
  </cols>
  <sheetData>
    <row r="1" spans="2:10" s="1" customFormat="1" ht="24" customHeight="1">
      <c r="B1" s="85" t="s">
        <v>72</v>
      </c>
      <c r="C1" s="85"/>
      <c r="D1" s="85"/>
      <c r="E1" s="85"/>
      <c r="F1" s="85"/>
      <c r="G1" s="85"/>
      <c r="H1" s="85"/>
      <c r="I1" s="85"/>
      <c r="J1" s="85"/>
    </row>
    <row r="2" spans="2:10" ht="24" customHeight="1">
      <c r="B2" s="73"/>
      <c r="C2" s="73"/>
      <c r="D2" s="73"/>
      <c r="E2" s="73"/>
      <c r="F2" s="73"/>
      <c r="G2" s="73"/>
      <c r="H2" s="50"/>
      <c r="I2" s="50"/>
      <c r="J2" s="50" t="s">
        <v>50</v>
      </c>
    </row>
    <row r="3" spans="2:10" ht="24" customHeight="1">
      <c r="B3" s="74" t="s">
        <v>7</v>
      </c>
      <c r="C3" s="74" t="s">
        <v>36</v>
      </c>
      <c r="D3" s="74" t="s">
        <v>51</v>
      </c>
      <c r="E3" s="74" t="s">
        <v>0</v>
      </c>
      <c r="F3" s="74"/>
      <c r="G3" s="74"/>
      <c r="H3" s="74" t="s">
        <v>81</v>
      </c>
      <c r="I3" s="74"/>
      <c r="J3" s="74"/>
    </row>
    <row r="4" spans="2:10" ht="24" customHeight="1">
      <c r="B4" s="74"/>
      <c r="C4" s="74"/>
      <c r="D4" s="74"/>
      <c r="E4" s="39" t="s">
        <v>1</v>
      </c>
      <c r="F4" s="39" t="s">
        <v>2</v>
      </c>
      <c r="G4" s="39" t="s">
        <v>3</v>
      </c>
      <c r="H4" s="39" t="s">
        <v>1</v>
      </c>
      <c r="I4" s="39" t="s">
        <v>3</v>
      </c>
      <c r="J4" s="39" t="s">
        <v>2</v>
      </c>
    </row>
    <row r="5" spans="2:11" s="19" customFormat="1" ht="24" customHeight="1">
      <c r="B5" s="77" t="s">
        <v>61</v>
      </c>
      <c r="C5" s="78"/>
      <c r="D5" s="79"/>
      <c r="E5" s="39"/>
      <c r="F5" s="39"/>
      <c r="G5" s="39"/>
      <c r="H5" s="42">
        <v>47.5</v>
      </c>
      <c r="I5" s="42">
        <v>22.6</v>
      </c>
      <c r="J5" s="42">
        <v>72.8</v>
      </c>
      <c r="K5" s="65"/>
    </row>
    <row r="6" spans="2:11" s="59" customFormat="1" ht="24" customHeight="1">
      <c r="B6" s="75" t="s">
        <v>63</v>
      </c>
      <c r="C6" s="39"/>
      <c r="D6" s="43" t="s">
        <v>80</v>
      </c>
      <c r="E6" s="39">
        <v>4</v>
      </c>
      <c r="F6" s="39"/>
      <c r="G6" s="39">
        <v>0.8</v>
      </c>
      <c r="H6" s="42">
        <v>1.9</v>
      </c>
      <c r="I6" s="42">
        <v>0.1</v>
      </c>
      <c r="J6" s="42">
        <v>0.7</v>
      </c>
      <c r="K6" s="23"/>
    </row>
    <row r="7" spans="2:11" s="59" customFormat="1" ht="24" customHeight="1">
      <c r="B7" s="81"/>
      <c r="C7" s="39"/>
      <c r="D7" s="43" t="s">
        <v>23</v>
      </c>
      <c r="E7" s="39">
        <v>0.3</v>
      </c>
      <c r="F7" s="39"/>
      <c r="G7" s="39"/>
      <c r="H7" s="42">
        <v>0.2</v>
      </c>
      <c r="I7" s="42"/>
      <c r="J7" s="42">
        <v>0.4</v>
      </c>
      <c r="K7" s="23"/>
    </row>
    <row r="8" spans="2:10" s="1" customFormat="1" ht="24" customHeight="1" hidden="1">
      <c r="B8" s="39" t="s">
        <v>14</v>
      </c>
      <c r="C8" s="39"/>
      <c r="D8" s="43" t="s">
        <v>24</v>
      </c>
      <c r="E8" s="39">
        <v>4</v>
      </c>
      <c r="F8" s="39"/>
      <c r="G8" s="39"/>
      <c r="H8" s="39"/>
      <c r="I8" s="39"/>
      <c r="J8" s="39"/>
    </row>
    <row r="9" spans="2:11" s="57" customFormat="1" ht="24" customHeight="1">
      <c r="B9" s="74" t="s">
        <v>8</v>
      </c>
      <c r="C9" s="39"/>
      <c r="D9" s="43" t="s">
        <v>122</v>
      </c>
      <c r="E9" s="39">
        <v>15</v>
      </c>
      <c r="F9" s="39"/>
      <c r="G9" s="39"/>
      <c r="H9" s="39">
        <v>0.1</v>
      </c>
      <c r="I9" s="39">
        <v>0.1</v>
      </c>
      <c r="J9" s="39">
        <v>0.1</v>
      </c>
      <c r="K9" s="1"/>
    </row>
    <row r="10" spans="2:11" s="57" customFormat="1" ht="24" customHeight="1">
      <c r="B10" s="74"/>
      <c r="C10" s="39"/>
      <c r="D10" s="43" t="s">
        <v>123</v>
      </c>
      <c r="E10" s="39">
        <v>0.8</v>
      </c>
      <c r="F10" s="39">
        <v>1</v>
      </c>
      <c r="G10" s="39"/>
      <c r="H10" s="39">
        <v>8.1</v>
      </c>
      <c r="I10" s="39"/>
      <c r="J10" s="39"/>
      <c r="K10" s="1"/>
    </row>
    <row r="11" spans="2:10" s="1" customFormat="1" ht="24" customHeight="1" hidden="1">
      <c r="B11" s="39" t="s">
        <v>17</v>
      </c>
      <c r="C11" s="39"/>
      <c r="D11" s="43" t="s">
        <v>25</v>
      </c>
      <c r="E11" s="39">
        <v>10</v>
      </c>
      <c r="F11" s="39">
        <v>0.5</v>
      </c>
      <c r="G11" s="39"/>
      <c r="H11" s="39"/>
      <c r="I11" s="39"/>
      <c r="J11" s="39"/>
    </row>
    <row r="12" spans="2:11" s="57" customFormat="1" ht="24" customHeight="1">
      <c r="B12" s="74" t="s">
        <v>200</v>
      </c>
      <c r="C12" s="39"/>
      <c r="D12" s="43" t="s">
        <v>124</v>
      </c>
      <c r="E12" s="39"/>
      <c r="F12" s="39"/>
      <c r="G12" s="39"/>
      <c r="H12" s="39">
        <v>0.1</v>
      </c>
      <c r="I12" s="39"/>
      <c r="J12" s="39"/>
      <c r="K12" s="1"/>
    </row>
    <row r="13" spans="2:13" s="57" customFormat="1" ht="24" customHeight="1">
      <c r="B13" s="74" t="s">
        <v>9</v>
      </c>
      <c r="C13" s="39"/>
      <c r="D13" s="43" t="s">
        <v>125</v>
      </c>
      <c r="E13" s="39"/>
      <c r="F13" s="39"/>
      <c r="G13" s="39"/>
      <c r="H13" s="39"/>
      <c r="I13" s="39">
        <v>0.1</v>
      </c>
      <c r="J13" s="39">
        <v>0.5</v>
      </c>
      <c r="K13" s="66"/>
      <c r="L13" s="20"/>
      <c r="M13" s="20"/>
    </row>
    <row r="14" spans="2:11" s="57" customFormat="1" ht="24" customHeight="1">
      <c r="B14" s="39" t="s">
        <v>10</v>
      </c>
      <c r="C14" s="39"/>
      <c r="D14" s="43" t="s">
        <v>126</v>
      </c>
      <c r="E14" s="39">
        <v>23</v>
      </c>
      <c r="F14" s="39">
        <v>3.5</v>
      </c>
      <c r="G14" s="39">
        <v>2.5</v>
      </c>
      <c r="H14" s="39">
        <v>10.4</v>
      </c>
      <c r="I14" s="39">
        <v>0.1</v>
      </c>
      <c r="J14" s="39">
        <v>2.5</v>
      </c>
      <c r="K14" s="1"/>
    </row>
    <row r="15" spans="2:11" s="57" customFormat="1" ht="24" customHeight="1">
      <c r="B15" s="39" t="s">
        <v>12</v>
      </c>
      <c r="C15" s="39"/>
      <c r="D15" s="43" t="s">
        <v>26</v>
      </c>
      <c r="E15" s="39"/>
      <c r="F15" s="39">
        <v>14</v>
      </c>
      <c r="G15" s="39">
        <v>2</v>
      </c>
      <c r="H15" s="39">
        <v>0.5</v>
      </c>
      <c r="I15" s="39">
        <v>2</v>
      </c>
      <c r="J15" s="39">
        <v>14.1</v>
      </c>
      <c r="K15" s="1"/>
    </row>
    <row r="16" spans="2:11" s="58" customFormat="1" ht="24" customHeight="1">
      <c r="B16" s="74" t="s">
        <v>127</v>
      </c>
      <c r="C16" s="39"/>
      <c r="D16" s="43" t="s">
        <v>128</v>
      </c>
      <c r="E16" s="39"/>
      <c r="F16" s="39">
        <v>3</v>
      </c>
      <c r="G16" s="39">
        <v>0.4</v>
      </c>
      <c r="H16" s="39">
        <v>0.5</v>
      </c>
      <c r="I16" s="39">
        <v>0.8</v>
      </c>
      <c r="J16" s="39">
        <v>2</v>
      </c>
      <c r="K16" s="7"/>
    </row>
    <row r="17" spans="2:11" s="57" customFormat="1" ht="24" customHeight="1">
      <c r="B17" s="74"/>
      <c r="C17" s="39"/>
      <c r="D17" s="43" t="s">
        <v>129</v>
      </c>
      <c r="E17" s="39"/>
      <c r="F17" s="39"/>
      <c r="G17" s="39"/>
      <c r="H17" s="39">
        <v>0.1</v>
      </c>
      <c r="I17" s="39"/>
      <c r="J17" s="39">
        <v>0.2</v>
      </c>
      <c r="K17" s="1"/>
    </row>
    <row r="18" spans="2:11" s="57" customFormat="1" ht="24" customHeight="1">
      <c r="B18" s="74"/>
      <c r="C18" s="39"/>
      <c r="D18" s="43" t="s">
        <v>130</v>
      </c>
      <c r="E18" s="39"/>
      <c r="F18" s="39"/>
      <c r="G18" s="39"/>
      <c r="H18" s="39"/>
      <c r="I18" s="39">
        <v>0.1</v>
      </c>
      <c r="J18" s="39">
        <v>1.3</v>
      </c>
      <c r="K18" s="1"/>
    </row>
    <row r="19" spans="2:11" s="57" customFormat="1" ht="24" customHeight="1">
      <c r="B19" s="39" t="s">
        <v>131</v>
      </c>
      <c r="C19" s="39"/>
      <c r="D19" s="43" t="s">
        <v>132</v>
      </c>
      <c r="E19" s="39"/>
      <c r="F19" s="39">
        <v>6.5</v>
      </c>
      <c r="G19" s="39">
        <v>2.5</v>
      </c>
      <c r="H19" s="39">
        <v>0.5</v>
      </c>
      <c r="I19" s="39">
        <v>2</v>
      </c>
      <c r="J19" s="39">
        <v>5.9</v>
      </c>
      <c r="K19" s="1"/>
    </row>
    <row r="20" spans="2:11" s="57" customFormat="1" ht="24" customHeight="1">
      <c r="B20" s="39" t="s">
        <v>133</v>
      </c>
      <c r="C20" s="39"/>
      <c r="D20" s="43" t="s">
        <v>134</v>
      </c>
      <c r="E20" s="39">
        <v>2.5</v>
      </c>
      <c r="F20" s="39">
        <v>0.8</v>
      </c>
      <c r="G20" s="39">
        <v>0.2</v>
      </c>
      <c r="H20" s="39">
        <v>0.5</v>
      </c>
      <c r="I20" s="39">
        <v>0.5</v>
      </c>
      <c r="J20" s="39">
        <v>0.3</v>
      </c>
      <c r="K20" s="1"/>
    </row>
    <row r="21" spans="2:11" s="57" customFormat="1" ht="24.75" customHeight="1">
      <c r="B21" s="39" t="s">
        <v>135</v>
      </c>
      <c r="C21" s="39"/>
      <c r="D21" s="43" t="s">
        <v>136</v>
      </c>
      <c r="E21" s="39"/>
      <c r="F21" s="39">
        <v>11</v>
      </c>
      <c r="G21" s="39">
        <v>2.5</v>
      </c>
      <c r="H21" s="39"/>
      <c r="I21" s="39">
        <v>3.2</v>
      </c>
      <c r="J21" s="39">
        <v>15.7</v>
      </c>
      <c r="K21" s="1"/>
    </row>
    <row r="22" spans="2:10" s="1" customFormat="1" ht="24" customHeight="1" hidden="1">
      <c r="B22" s="74" t="s">
        <v>16</v>
      </c>
      <c r="C22" s="39"/>
      <c r="D22" s="43" t="s">
        <v>28</v>
      </c>
      <c r="E22" s="39">
        <v>1.6</v>
      </c>
      <c r="F22" s="39">
        <v>0.2</v>
      </c>
      <c r="G22" s="39">
        <v>0.5</v>
      </c>
      <c r="H22" s="39"/>
      <c r="I22" s="39"/>
      <c r="J22" s="39"/>
    </row>
    <row r="23" spans="2:11" s="57" customFormat="1" ht="24" customHeight="1">
      <c r="B23" s="74"/>
      <c r="C23" s="39"/>
      <c r="D23" s="43" t="s">
        <v>38</v>
      </c>
      <c r="E23" s="39"/>
      <c r="F23" s="39">
        <v>0.3</v>
      </c>
      <c r="G23" s="39">
        <v>0.5</v>
      </c>
      <c r="H23" s="39">
        <v>0.5</v>
      </c>
      <c r="I23" s="39">
        <v>0.8</v>
      </c>
      <c r="J23" s="39">
        <v>0.5</v>
      </c>
      <c r="K23" s="1"/>
    </row>
    <row r="24" spans="2:11" s="57" customFormat="1" ht="24" customHeight="1">
      <c r="B24" s="74"/>
      <c r="C24" s="39"/>
      <c r="D24" s="43" t="s">
        <v>28</v>
      </c>
      <c r="E24" s="39"/>
      <c r="F24" s="39">
        <v>0.3</v>
      </c>
      <c r="G24" s="39">
        <v>0.5</v>
      </c>
      <c r="H24" s="39">
        <v>0.5</v>
      </c>
      <c r="I24" s="39">
        <v>0.8</v>
      </c>
      <c r="J24" s="39">
        <v>0.5</v>
      </c>
      <c r="K24" s="1"/>
    </row>
    <row r="25" spans="2:10" s="1" customFormat="1" ht="24" customHeight="1" hidden="1">
      <c r="B25" s="39" t="s">
        <v>18</v>
      </c>
      <c r="C25" s="39"/>
      <c r="D25" s="43" t="s">
        <v>29</v>
      </c>
      <c r="E25" s="39">
        <v>6</v>
      </c>
      <c r="F25" s="39">
        <v>0.5</v>
      </c>
      <c r="G25" s="39"/>
      <c r="H25" s="39"/>
      <c r="I25" s="39"/>
      <c r="J25" s="39"/>
    </row>
    <row r="26" spans="2:11" s="57" customFormat="1" ht="24" customHeight="1">
      <c r="B26" s="39" t="s">
        <v>137</v>
      </c>
      <c r="C26" s="39"/>
      <c r="D26" s="43" t="s">
        <v>138</v>
      </c>
      <c r="E26" s="39"/>
      <c r="F26" s="39">
        <v>3</v>
      </c>
      <c r="G26" s="39">
        <v>0.2</v>
      </c>
      <c r="H26" s="39"/>
      <c r="I26" s="39">
        <v>0.2</v>
      </c>
      <c r="J26" s="39">
        <v>2</v>
      </c>
      <c r="K26" s="1"/>
    </row>
    <row r="27" spans="2:11" s="57" customFormat="1" ht="24" customHeight="1">
      <c r="B27" s="74" t="s">
        <v>15</v>
      </c>
      <c r="C27" s="39"/>
      <c r="D27" s="43" t="s">
        <v>27</v>
      </c>
      <c r="E27" s="39">
        <v>10</v>
      </c>
      <c r="F27" s="39">
        <v>4.5</v>
      </c>
      <c r="G27" s="39">
        <v>1.5</v>
      </c>
      <c r="H27" s="39">
        <v>3.8</v>
      </c>
      <c r="I27" s="39">
        <v>2</v>
      </c>
      <c r="J27" s="39">
        <v>3.9</v>
      </c>
      <c r="K27" s="1"/>
    </row>
    <row r="28" spans="2:11" s="57" customFormat="1" ht="24" customHeight="1">
      <c r="B28" s="74"/>
      <c r="C28" s="39"/>
      <c r="D28" s="43" t="s">
        <v>139</v>
      </c>
      <c r="E28" s="39">
        <v>2.5</v>
      </c>
      <c r="F28" s="39">
        <v>2</v>
      </c>
      <c r="G28" s="39">
        <v>0.5</v>
      </c>
      <c r="H28" s="39">
        <v>1.9</v>
      </c>
      <c r="I28" s="39">
        <v>0.4</v>
      </c>
      <c r="J28" s="39">
        <v>1.4</v>
      </c>
      <c r="K28" s="1"/>
    </row>
    <row r="29" spans="2:11" s="57" customFormat="1" ht="24" customHeight="1">
      <c r="B29" s="74"/>
      <c r="C29" s="39"/>
      <c r="D29" s="43" t="s">
        <v>140</v>
      </c>
      <c r="E29" s="39">
        <v>0.8</v>
      </c>
      <c r="F29" s="39">
        <v>0.2</v>
      </c>
      <c r="G29" s="39"/>
      <c r="H29" s="39">
        <v>0.3</v>
      </c>
      <c r="I29" s="39">
        <v>0.1</v>
      </c>
      <c r="J29" s="39">
        <v>0.1</v>
      </c>
      <c r="K29" s="1"/>
    </row>
    <row r="30" spans="2:11" s="57" customFormat="1" ht="24" customHeight="1" hidden="1">
      <c r="B30" s="74"/>
      <c r="C30" s="39"/>
      <c r="D30" s="43" t="s">
        <v>141</v>
      </c>
      <c r="E30" s="39"/>
      <c r="F30" s="39"/>
      <c r="G30" s="39"/>
      <c r="H30" s="39"/>
      <c r="I30" s="39"/>
      <c r="J30" s="39"/>
      <c r="K30" s="1"/>
    </row>
    <row r="31" spans="2:11" s="57" customFormat="1" ht="24" customHeight="1" hidden="1">
      <c r="B31" s="74"/>
      <c r="C31" s="39"/>
      <c r="D31" s="43" t="s">
        <v>142</v>
      </c>
      <c r="E31" s="39"/>
      <c r="F31" s="39"/>
      <c r="G31" s="39"/>
      <c r="H31" s="39"/>
      <c r="I31" s="39"/>
      <c r="J31" s="39"/>
      <c r="K31" s="1"/>
    </row>
    <row r="32" spans="2:11" s="57" customFormat="1" ht="24" customHeight="1">
      <c r="B32" s="74"/>
      <c r="C32" s="39"/>
      <c r="D32" s="43" t="s">
        <v>143</v>
      </c>
      <c r="E32" s="39">
        <v>0.8</v>
      </c>
      <c r="F32" s="39">
        <v>0.2</v>
      </c>
      <c r="G32" s="39"/>
      <c r="H32" s="39">
        <v>0.5</v>
      </c>
      <c r="I32" s="39">
        <v>0.4</v>
      </c>
      <c r="J32" s="39">
        <v>0.1</v>
      </c>
      <c r="K32" s="1"/>
    </row>
    <row r="33" spans="2:11" s="57" customFormat="1" ht="24" customHeight="1">
      <c r="B33" s="56" t="s">
        <v>144</v>
      </c>
      <c r="C33" s="39"/>
      <c r="D33" s="43" t="s">
        <v>145</v>
      </c>
      <c r="E33" s="39"/>
      <c r="F33" s="39">
        <v>8</v>
      </c>
      <c r="G33" s="39">
        <v>2</v>
      </c>
      <c r="H33" s="39"/>
      <c r="I33" s="39">
        <v>2.5</v>
      </c>
      <c r="J33" s="39">
        <v>4.4</v>
      </c>
      <c r="K33" s="1"/>
    </row>
    <row r="34" spans="2:11" s="57" customFormat="1" ht="24" customHeight="1">
      <c r="B34" s="39" t="s">
        <v>146</v>
      </c>
      <c r="C34" s="39"/>
      <c r="D34" s="43" t="s">
        <v>147</v>
      </c>
      <c r="E34" s="39"/>
      <c r="F34" s="39">
        <v>4</v>
      </c>
      <c r="G34" s="39">
        <v>0.3</v>
      </c>
      <c r="H34" s="39"/>
      <c r="I34" s="39">
        <v>0.5</v>
      </c>
      <c r="J34" s="39">
        <v>2.2</v>
      </c>
      <c r="K34" s="1"/>
    </row>
    <row r="35" spans="2:11" s="57" customFormat="1" ht="24" customHeight="1">
      <c r="B35" s="74" t="s">
        <v>112</v>
      </c>
      <c r="C35" s="39"/>
      <c r="D35" s="43" t="s">
        <v>148</v>
      </c>
      <c r="E35" s="39"/>
      <c r="F35" s="39">
        <v>0.5</v>
      </c>
      <c r="G35" s="39"/>
      <c r="H35" s="39">
        <v>0.1</v>
      </c>
      <c r="I35" s="39">
        <v>0.2</v>
      </c>
      <c r="J35" s="39">
        <v>0.8</v>
      </c>
      <c r="K35" s="1"/>
    </row>
    <row r="36" spans="2:11" s="57" customFormat="1" ht="24" customHeight="1">
      <c r="B36" s="74"/>
      <c r="C36" s="39"/>
      <c r="D36" s="43" t="s">
        <v>149</v>
      </c>
      <c r="E36" s="39"/>
      <c r="F36" s="39"/>
      <c r="G36" s="39"/>
      <c r="H36" s="39"/>
      <c r="I36" s="39">
        <v>0.1</v>
      </c>
      <c r="J36" s="39">
        <v>0.1</v>
      </c>
      <c r="K36" s="1"/>
    </row>
    <row r="37" spans="2:11" s="57" customFormat="1" ht="24" customHeight="1">
      <c r="B37" s="74"/>
      <c r="C37" s="39"/>
      <c r="D37" s="43" t="s">
        <v>150</v>
      </c>
      <c r="E37" s="39"/>
      <c r="F37" s="39"/>
      <c r="G37" s="39"/>
      <c r="H37" s="39"/>
      <c r="I37" s="39">
        <v>0.5</v>
      </c>
      <c r="J37" s="39">
        <v>1.5</v>
      </c>
      <c r="K37" s="1">
        <v>1</v>
      </c>
    </row>
    <row r="38" spans="2:10" s="1" customFormat="1" ht="24" customHeight="1">
      <c r="B38" s="74" t="s">
        <v>7</v>
      </c>
      <c r="C38" s="74" t="s">
        <v>36</v>
      </c>
      <c r="D38" s="74" t="s">
        <v>51</v>
      </c>
      <c r="E38" s="74" t="s">
        <v>0</v>
      </c>
      <c r="F38" s="74"/>
      <c r="G38" s="74"/>
      <c r="H38" s="74" t="s">
        <v>81</v>
      </c>
      <c r="I38" s="74"/>
      <c r="J38" s="74"/>
    </row>
    <row r="39" spans="2:10" s="1" customFormat="1" ht="24" customHeight="1">
      <c r="B39" s="74"/>
      <c r="C39" s="74"/>
      <c r="D39" s="74"/>
      <c r="E39" s="39" t="s">
        <v>1</v>
      </c>
      <c r="F39" s="39" t="s">
        <v>2</v>
      </c>
      <c r="G39" s="39" t="s">
        <v>3</v>
      </c>
      <c r="H39" s="39" t="s">
        <v>1</v>
      </c>
      <c r="I39" s="39" t="s">
        <v>3</v>
      </c>
      <c r="J39" s="39" t="s">
        <v>2</v>
      </c>
    </row>
    <row r="40" spans="2:11" s="57" customFormat="1" ht="24" customHeight="1">
      <c r="B40" s="39" t="s">
        <v>151</v>
      </c>
      <c r="C40" s="39"/>
      <c r="D40" s="43" t="s">
        <v>84</v>
      </c>
      <c r="E40" s="39"/>
      <c r="F40" s="39"/>
      <c r="G40" s="39"/>
      <c r="H40" s="39"/>
      <c r="I40" s="39"/>
      <c r="J40" s="39">
        <v>4.2</v>
      </c>
      <c r="K40" s="1"/>
    </row>
    <row r="41" spans="2:11" s="57" customFormat="1" ht="24" customHeight="1">
      <c r="B41" s="39" t="s">
        <v>13</v>
      </c>
      <c r="C41" s="39"/>
      <c r="D41" s="43" t="s">
        <v>30</v>
      </c>
      <c r="E41" s="39"/>
      <c r="F41" s="39"/>
      <c r="G41" s="39"/>
      <c r="H41" s="39"/>
      <c r="I41" s="39">
        <v>0.5</v>
      </c>
      <c r="J41" s="39">
        <v>4.6</v>
      </c>
      <c r="K41" s="1"/>
    </row>
    <row r="42" spans="2:10" s="1" customFormat="1" ht="24" customHeight="1" hidden="1">
      <c r="B42" s="39" t="s">
        <v>13</v>
      </c>
      <c r="C42" s="39"/>
      <c r="D42" s="43" t="s">
        <v>30</v>
      </c>
      <c r="E42" s="39"/>
      <c r="F42" s="39">
        <v>6</v>
      </c>
      <c r="G42" s="39"/>
      <c r="H42" s="39"/>
      <c r="I42" s="39"/>
      <c r="J42" s="39"/>
    </row>
    <row r="43" spans="2:11" s="57" customFormat="1" ht="24" customHeight="1">
      <c r="B43" s="39" t="s">
        <v>152</v>
      </c>
      <c r="C43" s="39"/>
      <c r="D43" s="43" t="s">
        <v>153</v>
      </c>
      <c r="E43" s="39"/>
      <c r="F43" s="39">
        <v>1</v>
      </c>
      <c r="G43" s="39">
        <v>0.2</v>
      </c>
      <c r="H43" s="39"/>
      <c r="I43" s="39">
        <v>0.5</v>
      </c>
      <c r="J43" s="39">
        <v>0.6</v>
      </c>
      <c r="K43" s="1"/>
    </row>
    <row r="44" spans="2:11" s="57" customFormat="1" ht="24" customHeight="1">
      <c r="B44" s="74" t="s">
        <v>52</v>
      </c>
      <c r="C44" s="39"/>
      <c r="D44" s="43" t="s">
        <v>39</v>
      </c>
      <c r="E44" s="39">
        <v>1.5</v>
      </c>
      <c r="F44" s="39">
        <v>1.5</v>
      </c>
      <c r="G44" s="39">
        <v>1.2</v>
      </c>
      <c r="H44" s="39">
        <v>0.5</v>
      </c>
      <c r="I44" s="39">
        <v>1.5</v>
      </c>
      <c r="J44" s="39">
        <v>0.8</v>
      </c>
      <c r="K44" s="1"/>
    </row>
    <row r="45" spans="2:11" s="57" customFormat="1" ht="24" customHeight="1">
      <c r="B45" s="74"/>
      <c r="C45" s="39"/>
      <c r="D45" s="43" t="s">
        <v>60</v>
      </c>
      <c r="E45" s="39"/>
      <c r="F45" s="39"/>
      <c r="G45" s="39"/>
      <c r="H45" s="39">
        <v>0.1</v>
      </c>
      <c r="I45" s="39">
        <v>0.1</v>
      </c>
      <c r="J45" s="39">
        <v>0.1</v>
      </c>
      <c r="K45" s="1"/>
    </row>
    <row r="46" spans="2:11" s="57" customFormat="1" ht="27" customHeight="1">
      <c r="B46" s="74"/>
      <c r="C46" s="39"/>
      <c r="D46" s="43" t="s">
        <v>40</v>
      </c>
      <c r="E46" s="39"/>
      <c r="F46" s="39"/>
      <c r="G46" s="39"/>
      <c r="H46" s="39">
        <v>0.2</v>
      </c>
      <c r="I46" s="39">
        <v>0.2</v>
      </c>
      <c r="J46" s="39">
        <v>0.2</v>
      </c>
      <c r="K46" s="1"/>
    </row>
    <row r="47" spans="2:11" s="57" customFormat="1" ht="25.5" customHeight="1">
      <c r="B47" s="74"/>
      <c r="C47" s="39"/>
      <c r="D47" s="43" t="s">
        <v>76</v>
      </c>
      <c r="E47" s="39"/>
      <c r="F47" s="39"/>
      <c r="G47" s="39"/>
      <c r="H47" s="39">
        <v>1.4</v>
      </c>
      <c r="I47" s="39"/>
      <c r="J47" s="39">
        <v>0.5</v>
      </c>
      <c r="K47" s="1"/>
    </row>
    <row r="48" spans="2:10" s="1" customFormat="1" ht="24" customHeight="1" hidden="1">
      <c r="B48" s="39" t="s">
        <v>19</v>
      </c>
      <c r="C48" s="39"/>
      <c r="D48" s="43" t="s">
        <v>31</v>
      </c>
      <c r="E48" s="39">
        <v>4</v>
      </c>
      <c r="F48" s="39"/>
      <c r="G48" s="39"/>
      <c r="H48" s="39"/>
      <c r="I48" s="39"/>
      <c r="J48" s="39"/>
    </row>
    <row r="49" spans="2:10" s="1" customFormat="1" ht="24" customHeight="1" hidden="1">
      <c r="B49" s="74" t="s">
        <v>20</v>
      </c>
      <c r="C49" s="39"/>
      <c r="D49" s="43" t="s">
        <v>32</v>
      </c>
      <c r="E49" s="39">
        <v>3.5</v>
      </c>
      <c r="F49" s="39"/>
      <c r="G49" s="39"/>
      <c r="H49" s="39"/>
      <c r="I49" s="39"/>
      <c r="J49" s="39"/>
    </row>
    <row r="50" spans="2:10" s="1" customFormat="1" ht="24" customHeight="1" hidden="1">
      <c r="B50" s="74"/>
      <c r="C50" s="39"/>
      <c r="D50" s="43" t="s">
        <v>33</v>
      </c>
      <c r="E50" s="39">
        <v>0.4</v>
      </c>
      <c r="F50" s="39"/>
      <c r="G50" s="39"/>
      <c r="H50" s="39"/>
      <c r="I50" s="39"/>
      <c r="J50" s="39"/>
    </row>
    <row r="51" spans="2:10" s="1" customFormat="1" ht="24" customHeight="1" hidden="1">
      <c r="B51" s="39" t="s">
        <v>21</v>
      </c>
      <c r="C51" s="39"/>
      <c r="D51" s="43" t="s">
        <v>34</v>
      </c>
      <c r="E51" s="39">
        <v>3.5</v>
      </c>
      <c r="F51" s="39"/>
      <c r="G51" s="39"/>
      <c r="H51" s="39"/>
      <c r="I51" s="39"/>
      <c r="J51" s="39"/>
    </row>
    <row r="52" spans="2:10" s="1" customFormat="1" ht="24" customHeight="1" hidden="1">
      <c r="B52" s="39" t="s">
        <v>22</v>
      </c>
      <c r="C52" s="39"/>
      <c r="D52" s="43" t="s">
        <v>35</v>
      </c>
      <c r="E52" s="39">
        <v>2</v>
      </c>
      <c r="F52" s="39"/>
      <c r="G52" s="39"/>
      <c r="H52" s="39"/>
      <c r="I52" s="39"/>
      <c r="J52" s="39"/>
    </row>
    <row r="53" spans="2:11" s="57" customFormat="1" ht="24" customHeight="1">
      <c r="B53" s="56" t="s">
        <v>14</v>
      </c>
      <c r="C53" s="39"/>
      <c r="D53" s="43" t="s">
        <v>154</v>
      </c>
      <c r="E53" s="39"/>
      <c r="F53" s="39"/>
      <c r="G53" s="39"/>
      <c r="H53" s="39">
        <v>0.1</v>
      </c>
      <c r="I53" s="39">
        <v>0.1</v>
      </c>
      <c r="J53" s="39"/>
      <c r="K53" s="1"/>
    </row>
    <row r="54" spans="2:11" s="57" customFormat="1" ht="24" customHeight="1">
      <c r="B54" s="39" t="s">
        <v>11</v>
      </c>
      <c r="C54" s="39"/>
      <c r="D54" s="43" t="s">
        <v>155</v>
      </c>
      <c r="E54" s="39">
        <v>24</v>
      </c>
      <c r="F54" s="39"/>
      <c r="G54" s="39"/>
      <c r="H54" s="39">
        <v>10.9</v>
      </c>
      <c r="I54" s="39">
        <v>1</v>
      </c>
      <c r="J54" s="39">
        <v>0.1</v>
      </c>
      <c r="K54" s="1"/>
    </row>
    <row r="55" spans="2:11" s="57" customFormat="1" ht="24" customHeight="1">
      <c r="B55" s="39" t="s">
        <v>156</v>
      </c>
      <c r="C55" s="39"/>
      <c r="D55" s="43" t="s">
        <v>157</v>
      </c>
      <c r="E55" s="39">
        <v>7</v>
      </c>
      <c r="F55" s="39"/>
      <c r="G55" s="39"/>
      <c r="H55" s="39">
        <v>3.8</v>
      </c>
      <c r="I55" s="39">
        <v>1.2</v>
      </c>
      <c r="J55" s="39">
        <v>0.5</v>
      </c>
      <c r="K55" s="1"/>
    </row>
    <row r="56" spans="2:10" ht="24" customHeight="1">
      <c r="B56" s="51"/>
      <c r="C56" s="50"/>
      <c r="D56" s="52"/>
      <c r="E56" s="53"/>
      <c r="F56" s="53"/>
      <c r="G56" s="53"/>
      <c r="H56" s="50"/>
      <c r="I56" s="50"/>
      <c r="J56" s="50"/>
    </row>
    <row r="57" spans="2:10" ht="24" customHeight="1">
      <c r="B57" s="50"/>
      <c r="C57" s="50"/>
      <c r="D57" s="52"/>
      <c r="E57" s="53"/>
      <c r="F57" s="53"/>
      <c r="G57" s="53"/>
      <c r="H57" s="50"/>
      <c r="I57" s="50"/>
      <c r="J57" s="50"/>
    </row>
    <row r="58" spans="2:10" ht="24" customHeight="1">
      <c r="B58" s="50"/>
      <c r="C58" s="50"/>
      <c r="D58" s="52"/>
      <c r="E58" s="53"/>
      <c r="F58" s="53"/>
      <c r="G58" s="53"/>
      <c r="H58" s="50"/>
      <c r="I58" s="50"/>
      <c r="J58" s="50"/>
    </row>
    <row r="59" spans="2:10" ht="24" customHeight="1">
      <c r="B59" s="50"/>
      <c r="C59" s="50"/>
      <c r="D59" s="52"/>
      <c r="E59" s="53"/>
      <c r="F59" s="53"/>
      <c r="G59" s="53"/>
      <c r="H59" s="50"/>
      <c r="I59" s="50"/>
      <c r="J59" s="50"/>
    </row>
    <row r="60" spans="2:10" ht="24" customHeight="1">
      <c r="B60" s="50"/>
      <c r="C60" s="50"/>
      <c r="D60" s="52"/>
      <c r="E60" s="53"/>
      <c r="F60" s="53"/>
      <c r="G60" s="53"/>
      <c r="H60" s="50"/>
      <c r="I60" s="50"/>
      <c r="J60" s="50"/>
    </row>
    <row r="61" spans="2:10" ht="24" customHeight="1">
      <c r="B61" s="50"/>
      <c r="C61" s="50"/>
      <c r="D61" s="52"/>
      <c r="E61" s="53"/>
      <c r="F61" s="53"/>
      <c r="G61" s="53"/>
      <c r="H61" s="50"/>
      <c r="I61" s="50"/>
      <c r="J61" s="50"/>
    </row>
    <row r="62" spans="2:10" ht="24" customHeight="1">
      <c r="B62" s="50"/>
      <c r="C62" s="50"/>
      <c r="D62" s="52"/>
      <c r="E62" s="53"/>
      <c r="F62" s="53"/>
      <c r="G62" s="53"/>
      <c r="H62" s="50"/>
      <c r="I62" s="50"/>
      <c r="J62" s="50"/>
    </row>
    <row r="63" spans="2:10" ht="24" customHeight="1">
      <c r="B63" s="50"/>
      <c r="C63" s="50"/>
      <c r="D63" s="52"/>
      <c r="E63" s="53"/>
      <c r="F63" s="53"/>
      <c r="G63" s="53"/>
      <c r="H63" s="50"/>
      <c r="I63" s="50"/>
      <c r="J63" s="50"/>
    </row>
    <row r="64" spans="2:10" ht="24" customHeight="1">
      <c r="B64" s="50"/>
      <c r="C64" s="50"/>
      <c r="D64" s="52"/>
      <c r="E64" s="53"/>
      <c r="F64" s="53"/>
      <c r="G64" s="53"/>
      <c r="H64" s="50"/>
      <c r="I64" s="50"/>
      <c r="J64" s="50"/>
    </row>
    <row r="65" spans="2:10" ht="24" customHeight="1">
      <c r="B65" s="50"/>
      <c r="C65" s="50"/>
      <c r="D65" s="52"/>
      <c r="E65" s="53"/>
      <c r="F65" s="53"/>
      <c r="G65" s="53"/>
      <c r="H65" s="50"/>
      <c r="I65" s="50"/>
      <c r="J65" s="50"/>
    </row>
    <row r="66" spans="2:10" ht="24" customHeight="1">
      <c r="B66" s="50"/>
      <c r="C66" s="50"/>
      <c r="D66" s="54"/>
      <c r="E66" s="53"/>
      <c r="F66" s="53"/>
      <c r="G66" s="53"/>
      <c r="H66" s="50"/>
      <c r="I66" s="50"/>
      <c r="J66" s="50"/>
    </row>
    <row r="67" spans="2:10" ht="24" customHeight="1">
      <c r="B67" s="50"/>
      <c r="C67" s="50"/>
      <c r="D67" s="54"/>
      <c r="E67" s="53"/>
      <c r="F67" s="53"/>
      <c r="G67" s="53"/>
      <c r="H67" s="50"/>
      <c r="I67" s="50"/>
      <c r="J67" s="50"/>
    </row>
    <row r="68" spans="2:10" ht="24" customHeight="1">
      <c r="B68" s="50"/>
      <c r="C68" s="50"/>
      <c r="D68" s="54"/>
      <c r="E68" s="53"/>
      <c r="F68" s="53"/>
      <c r="G68" s="53"/>
      <c r="H68" s="50"/>
      <c r="I68" s="50"/>
      <c r="J68" s="50"/>
    </row>
    <row r="69" spans="2:10" ht="24" customHeight="1">
      <c r="B69" s="50"/>
      <c r="C69" s="50"/>
      <c r="D69" s="54"/>
      <c r="E69" s="53"/>
      <c r="F69" s="53"/>
      <c r="G69" s="53"/>
      <c r="H69" s="50"/>
      <c r="I69" s="50"/>
      <c r="J69" s="50"/>
    </row>
    <row r="70" spans="2:10" ht="24" customHeight="1">
      <c r="B70" s="50"/>
      <c r="C70" s="50"/>
      <c r="D70" s="54"/>
      <c r="E70" s="53"/>
      <c r="F70" s="53"/>
      <c r="G70" s="53"/>
      <c r="H70" s="50"/>
      <c r="I70" s="50"/>
      <c r="J70" s="50"/>
    </row>
    <row r="71" spans="2:10" ht="24" customHeight="1">
      <c r="B71" s="50"/>
      <c r="C71" s="50"/>
      <c r="D71" s="54"/>
      <c r="E71" s="53"/>
      <c r="F71" s="53"/>
      <c r="G71" s="53"/>
      <c r="H71" s="50"/>
      <c r="I71" s="50"/>
      <c r="J71" s="50"/>
    </row>
    <row r="72" spans="2:10" ht="24" customHeight="1">
      <c r="B72" s="50"/>
      <c r="C72" s="50"/>
      <c r="D72" s="54"/>
      <c r="E72" s="53"/>
      <c r="F72" s="53"/>
      <c r="G72" s="53"/>
      <c r="H72" s="50"/>
      <c r="I72" s="50"/>
      <c r="J72" s="50"/>
    </row>
    <row r="73" spans="2:11" ht="24" customHeight="1">
      <c r="B73" s="50"/>
      <c r="C73" s="50"/>
      <c r="D73" s="54"/>
      <c r="E73" s="53"/>
      <c r="F73" s="53"/>
      <c r="G73" s="53"/>
      <c r="H73" s="50"/>
      <c r="I73" s="50"/>
      <c r="J73" s="50"/>
      <c r="K73" s="6">
        <v>2</v>
      </c>
    </row>
    <row r="74" spans="2:3" ht="24" customHeight="1">
      <c r="B74" s="67"/>
      <c r="C74" s="67"/>
    </row>
    <row r="75" ht="24" customHeight="1">
      <c r="C75" s="4"/>
    </row>
    <row r="76" ht="24" customHeight="1">
      <c r="C76" s="4"/>
    </row>
    <row r="77" ht="24" customHeight="1">
      <c r="C77" s="4"/>
    </row>
    <row r="78" ht="24" customHeight="1">
      <c r="C78" s="4"/>
    </row>
    <row r="79" ht="24" customHeight="1">
      <c r="C79" s="4"/>
    </row>
    <row r="80" ht="24" customHeight="1">
      <c r="C80" s="4"/>
    </row>
    <row r="81" ht="24" customHeight="1">
      <c r="C81" s="4"/>
    </row>
    <row r="82" ht="24" customHeight="1">
      <c r="C82" s="4"/>
    </row>
    <row r="83" ht="24" customHeight="1">
      <c r="C83" s="4"/>
    </row>
    <row r="84" ht="24" customHeight="1">
      <c r="C84" s="4"/>
    </row>
    <row r="85" ht="24" customHeight="1">
      <c r="C85" s="4"/>
    </row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spans="2:4" ht="24" customHeight="1">
      <c r="B122" s="84"/>
      <c r="C122" s="84"/>
      <c r="D122" s="84"/>
    </row>
    <row r="123" spans="2:4" ht="24" customHeight="1">
      <c r="B123" s="84"/>
      <c r="C123" s="84"/>
      <c r="D123" s="84"/>
    </row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14.25">
      <c r="B203" s="3"/>
    </row>
  </sheetData>
  <mergeCells count="24">
    <mergeCell ref="H38:J38"/>
    <mergeCell ref="B2:G2"/>
    <mergeCell ref="C3:C4"/>
    <mergeCell ref="D3:D4"/>
    <mergeCell ref="B12:B13"/>
    <mergeCell ref="B1:J1"/>
    <mergeCell ref="B44:B47"/>
    <mergeCell ref="B35:B37"/>
    <mergeCell ref="E3:G3"/>
    <mergeCell ref="B3:B4"/>
    <mergeCell ref="B38:B39"/>
    <mergeCell ref="C38:C39"/>
    <mergeCell ref="D38:D39"/>
    <mergeCell ref="E38:G38"/>
    <mergeCell ref="H3:J3"/>
    <mergeCell ref="B123:D123"/>
    <mergeCell ref="B122:D122"/>
    <mergeCell ref="B5:D5"/>
    <mergeCell ref="B27:B32"/>
    <mergeCell ref="B9:B10"/>
    <mergeCell ref="B22:B24"/>
    <mergeCell ref="B16:B18"/>
    <mergeCell ref="B6:B7"/>
    <mergeCell ref="B49:B50"/>
  </mergeCells>
  <printOptions/>
  <pageMargins left="0.5118110236220472" right="0.5118110236220472" top="0.53" bottom="0.5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3"/>
  <sheetViews>
    <sheetView workbookViewId="0" topLeftCell="A1">
      <selection activeCell="K13" sqref="K13"/>
    </sheetView>
  </sheetViews>
  <sheetFormatPr defaultColWidth="9.00390625" defaultRowHeight="14.25"/>
  <cols>
    <col min="1" max="1" width="9.50390625" style="0" customWidth="1"/>
    <col min="2" max="2" width="31.125" style="8" customWidth="1"/>
    <col min="3" max="5" width="5.625" style="0" hidden="1" customWidth="1"/>
    <col min="6" max="8" width="9.00390625" style="4" customWidth="1"/>
    <col min="9" max="9" width="8.125" style="0" customWidth="1"/>
    <col min="10" max="10" width="9.00390625" style="0" hidden="1" customWidth="1"/>
  </cols>
  <sheetData>
    <row r="3" spans="2:8" ht="22.5">
      <c r="B3" s="86"/>
      <c r="C3" s="86"/>
      <c r="D3" s="86"/>
      <c r="E3" s="86"/>
      <c r="F3" s="33"/>
      <c r="G3" s="33"/>
      <c r="H3" s="33"/>
    </row>
    <row r="4" spans="2:8" ht="22.5">
      <c r="B4" s="13"/>
      <c r="C4" s="13"/>
      <c r="D4" s="13"/>
      <c r="E4" s="13"/>
      <c r="F4" s="33"/>
      <c r="G4" s="33"/>
      <c r="H4" s="33"/>
    </row>
    <row r="5" spans="1:10" s="1" customFormat="1" ht="41.25" customHeight="1">
      <c r="A5" s="88" t="s">
        <v>74</v>
      </c>
      <c r="B5" s="88"/>
      <c r="C5" s="88"/>
      <c r="D5" s="88"/>
      <c r="E5" s="88"/>
      <c r="F5" s="88"/>
      <c r="G5" s="88"/>
      <c r="H5" s="88"/>
      <c r="I5" s="88"/>
      <c r="J5" s="88"/>
    </row>
    <row r="6" spans="2:9" ht="22.5" customHeight="1">
      <c r="B6" s="87"/>
      <c r="C6" s="87"/>
      <c r="D6" s="87"/>
      <c r="E6" s="87"/>
      <c r="F6" s="50"/>
      <c r="G6" s="50"/>
      <c r="H6" s="50" t="s">
        <v>62</v>
      </c>
      <c r="I6" s="23"/>
    </row>
    <row r="7" spans="2:8" ht="23.25" customHeight="1">
      <c r="B7" s="75" t="s">
        <v>51</v>
      </c>
      <c r="C7" s="74" t="s">
        <v>0</v>
      </c>
      <c r="D7" s="74"/>
      <c r="E7" s="74"/>
      <c r="F7" s="77" t="s">
        <v>81</v>
      </c>
      <c r="G7" s="78"/>
      <c r="H7" s="79"/>
    </row>
    <row r="8" spans="2:8" ht="24">
      <c r="B8" s="81"/>
      <c r="C8" s="39" t="s">
        <v>1</v>
      </c>
      <c r="D8" s="39" t="s">
        <v>2</v>
      </c>
      <c r="E8" s="39" t="s">
        <v>3</v>
      </c>
      <c r="F8" s="39" t="s">
        <v>1</v>
      </c>
      <c r="G8" s="39" t="s">
        <v>3</v>
      </c>
      <c r="H8" s="39" t="s">
        <v>2</v>
      </c>
    </row>
    <row r="9" spans="2:8" ht="25.5" customHeight="1">
      <c r="B9" s="41" t="s">
        <v>61</v>
      </c>
      <c r="C9" s="39"/>
      <c r="D9" s="39"/>
      <c r="E9" s="39"/>
      <c r="F9" s="42">
        <f>SUM(F10:F13)</f>
        <v>304.5</v>
      </c>
      <c r="G9" s="42">
        <f>SUM(G10:G13)</f>
        <v>274.4</v>
      </c>
      <c r="H9" s="42">
        <f>SUM(H10:H13)</f>
        <v>103.2</v>
      </c>
    </row>
    <row r="10" spans="2:19" ht="22.5" customHeight="1">
      <c r="B10" s="43" t="s">
        <v>5</v>
      </c>
      <c r="C10" s="39">
        <v>44</v>
      </c>
      <c r="D10" s="39">
        <v>22</v>
      </c>
      <c r="E10" s="39">
        <v>18</v>
      </c>
      <c r="F10" s="42">
        <v>193.4</v>
      </c>
      <c r="G10" s="42">
        <v>97.8</v>
      </c>
      <c r="H10" s="42">
        <v>52.4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2.5" customHeight="1">
      <c r="B11" s="43" t="s">
        <v>6</v>
      </c>
      <c r="C11" s="39">
        <v>35</v>
      </c>
      <c r="D11" s="39">
        <v>20</v>
      </c>
      <c r="E11" s="39">
        <v>15</v>
      </c>
      <c r="F11" s="42">
        <v>109.2</v>
      </c>
      <c r="G11" s="42">
        <v>175.6</v>
      </c>
      <c r="H11" s="42">
        <v>50</v>
      </c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ht="24" customHeight="1">
      <c r="B12" s="43" t="s">
        <v>4</v>
      </c>
      <c r="C12" s="39">
        <v>3</v>
      </c>
      <c r="D12" s="39">
        <v>1</v>
      </c>
      <c r="E12" s="39">
        <v>1</v>
      </c>
      <c r="F12" s="42">
        <v>1.9</v>
      </c>
      <c r="G12" s="42">
        <v>1</v>
      </c>
      <c r="H12" s="42">
        <v>0.8</v>
      </c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6:19" ht="14.25">
      <c r="F13" s="34"/>
      <c r="G13" s="34"/>
      <c r="H13" s="3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14.25">
      <c r="B14" s="15"/>
      <c r="C14" s="16"/>
      <c r="D14" s="16"/>
      <c r="E14" s="1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6:19" ht="14.25">
      <c r="F15" s="34"/>
      <c r="G15" s="34"/>
      <c r="H15" s="3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14.25">
      <c r="B16" s="14"/>
      <c r="C16" s="11"/>
      <c r="D16" s="11"/>
      <c r="E16" s="11"/>
      <c r="F16" s="34"/>
      <c r="G16" s="34"/>
      <c r="H16" s="3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4.25">
      <c r="B17" s="14"/>
      <c r="C17" s="11"/>
      <c r="D17" s="11"/>
      <c r="E17" s="11"/>
      <c r="F17" s="34"/>
      <c r="G17" s="34"/>
      <c r="H17" s="3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14.25">
      <c r="B18" s="14"/>
      <c r="C18" s="11"/>
      <c r="D18" s="11"/>
      <c r="E18" s="11"/>
      <c r="F18" s="34"/>
      <c r="G18" s="34"/>
      <c r="H18" s="3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14.25">
      <c r="B19" s="14"/>
      <c r="C19" s="11"/>
      <c r="D19" s="11"/>
      <c r="E19" s="11"/>
      <c r="F19" s="34"/>
      <c r="G19" s="34"/>
      <c r="H19" s="3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4.25">
      <c r="B20" s="14"/>
      <c r="C20" s="11"/>
      <c r="D20" s="11"/>
      <c r="E20" s="11"/>
      <c r="F20" s="34"/>
      <c r="G20" s="34"/>
      <c r="H20" s="3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5" ht="14.25">
      <c r="B21" s="14"/>
      <c r="C21" s="11"/>
      <c r="D21" s="11"/>
      <c r="E21" s="11"/>
    </row>
    <row r="22" spans="2:5" ht="14.25">
      <c r="B22" s="14"/>
      <c r="C22" s="11"/>
      <c r="D22" s="11"/>
      <c r="E22" s="11"/>
    </row>
    <row r="23" spans="2:5" ht="14.25">
      <c r="B23" s="14"/>
      <c r="C23" s="11"/>
      <c r="D23" s="11"/>
      <c r="E23" s="11"/>
    </row>
    <row r="24" spans="2:5" ht="14.25">
      <c r="B24" s="14"/>
      <c r="C24" s="11"/>
      <c r="D24" s="11"/>
      <c r="E24" s="11"/>
    </row>
    <row r="25" spans="2:5" ht="14.25">
      <c r="B25" s="14"/>
      <c r="C25" s="11"/>
      <c r="D25" s="11"/>
      <c r="E25" s="11"/>
    </row>
    <row r="26" spans="2:5" ht="14.25">
      <c r="B26" s="14"/>
      <c r="C26" s="11"/>
      <c r="D26" s="11"/>
      <c r="E26" s="11"/>
    </row>
    <row r="27" spans="2:5" ht="14.25">
      <c r="B27" s="14"/>
      <c r="C27" s="11"/>
      <c r="D27" s="11"/>
      <c r="E27" s="11"/>
    </row>
    <row r="28" spans="2:5" ht="14.25">
      <c r="B28" s="14"/>
      <c r="C28" s="11"/>
      <c r="D28" s="11"/>
      <c r="E28" s="11"/>
    </row>
    <row r="29" spans="2:5" ht="14.25">
      <c r="B29" s="14"/>
      <c r="C29" s="11"/>
      <c r="D29" s="11"/>
      <c r="E29" s="11"/>
    </row>
    <row r="30" spans="2:5" ht="14.25">
      <c r="B30" s="14"/>
      <c r="C30" s="11"/>
      <c r="D30" s="11"/>
      <c r="E30" s="11"/>
    </row>
    <row r="31" spans="2:5" ht="14.25">
      <c r="B31" s="14"/>
      <c r="C31" s="11"/>
      <c r="D31" s="11"/>
      <c r="E31" s="11"/>
    </row>
    <row r="32" spans="2:5" ht="14.25">
      <c r="B32" s="14"/>
      <c r="C32" s="11"/>
      <c r="D32" s="11"/>
      <c r="E32" s="11"/>
    </row>
    <row r="33" spans="2:5" ht="14.25">
      <c r="B33" s="14"/>
      <c r="C33" s="11"/>
      <c r="D33" s="11"/>
      <c r="E33" s="11"/>
    </row>
  </sheetData>
  <mergeCells count="6">
    <mergeCell ref="F7:H7"/>
    <mergeCell ref="B3:E3"/>
    <mergeCell ref="B6:E6"/>
    <mergeCell ref="B7:B8"/>
    <mergeCell ref="C7:E7"/>
    <mergeCell ref="A5:J5"/>
  </mergeCells>
  <printOptions/>
  <pageMargins left="0.6299212598425197" right="0.5511811023622047" top="1.2598425196850394" bottom="0.984251968503937" header="0.3937007874015748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"/>
  <sheetViews>
    <sheetView workbookViewId="0" topLeftCell="A1">
      <selection activeCell="I4" sqref="I4"/>
    </sheetView>
  </sheetViews>
  <sheetFormatPr defaultColWidth="9.00390625" defaultRowHeight="24" customHeight="1"/>
  <cols>
    <col min="1" max="1" width="9.875" style="0" customWidth="1"/>
    <col min="2" max="2" width="30.625" style="8" customWidth="1"/>
    <col min="3" max="5" width="9.00390625" style="4" customWidth="1"/>
  </cols>
  <sheetData>
    <row r="2" spans="2:6" s="1" customFormat="1" ht="35.25" customHeight="1">
      <c r="B2" s="88" t="s">
        <v>75</v>
      </c>
      <c r="C2" s="88"/>
      <c r="D2" s="88"/>
      <c r="E2" s="88"/>
      <c r="F2" s="88"/>
    </row>
    <row r="3" spans="2:6" s="1" customFormat="1" ht="24" customHeight="1">
      <c r="B3" s="10"/>
      <c r="E3" s="94" t="s">
        <v>203</v>
      </c>
      <c r="F3" s="95"/>
    </row>
    <row r="4" spans="2:6" s="1" customFormat="1" ht="24" customHeight="1">
      <c r="B4" s="92" t="s">
        <v>71</v>
      </c>
      <c r="C4" s="89" t="s">
        <v>81</v>
      </c>
      <c r="D4" s="90"/>
      <c r="E4" s="91"/>
      <c r="F4" s="7"/>
    </row>
    <row r="5" spans="2:5" s="1" customFormat="1" ht="24" customHeight="1">
      <c r="B5" s="93"/>
      <c r="C5" s="2" t="s">
        <v>1</v>
      </c>
      <c r="D5" s="2" t="s">
        <v>3</v>
      </c>
      <c r="E5" s="2" t="s">
        <v>2</v>
      </c>
    </row>
    <row r="6" spans="2:5" s="1" customFormat="1" ht="24" customHeight="1">
      <c r="B6" s="18" t="s">
        <v>61</v>
      </c>
      <c r="C6" s="5">
        <f>SUM(C7:C11)</f>
        <v>293.2</v>
      </c>
      <c r="D6" s="5">
        <f>SUM(D7:D11)</f>
        <v>19.1</v>
      </c>
      <c r="E6" s="5">
        <f>SUM(E7:E11)</f>
        <v>138.2</v>
      </c>
    </row>
    <row r="7" spans="2:5" s="1" customFormat="1" ht="24" customHeight="1">
      <c r="B7" s="35" t="s">
        <v>48</v>
      </c>
      <c r="C7" s="2">
        <v>162</v>
      </c>
      <c r="D7" s="2">
        <v>7.8</v>
      </c>
      <c r="E7" s="2">
        <v>54</v>
      </c>
    </row>
    <row r="8" spans="2:5" s="1" customFormat="1" ht="24" customHeight="1">
      <c r="B8" s="31" t="s">
        <v>77</v>
      </c>
      <c r="C8" s="2">
        <v>125.4</v>
      </c>
      <c r="D8" s="2">
        <v>10.6</v>
      </c>
      <c r="E8" s="2">
        <v>83</v>
      </c>
    </row>
    <row r="9" spans="2:5" s="1" customFormat="1" ht="24" customHeight="1">
      <c r="B9" s="31" t="s">
        <v>37</v>
      </c>
      <c r="C9" s="2">
        <v>4.7</v>
      </c>
      <c r="D9" s="2">
        <v>0.1</v>
      </c>
      <c r="E9" s="2">
        <v>0.7</v>
      </c>
    </row>
    <row r="10" spans="2:5" s="1" customFormat="1" ht="24" customHeight="1">
      <c r="B10" s="31" t="s">
        <v>78</v>
      </c>
      <c r="C10" s="2">
        <v>0.1</v>
      </c>
      <c r="D10" s="2">
        <v>0.1</v>
      </c>
      <c r="E10" s="2">
        <v>0.1</v>
      </c>
    </row>
    <row r="11" spans="2:5" s="1" customFormat="1" ht="24" customHeight="1">
      <c r="B11" s="31" t="s">
        <v>49</v>
      </c>
      <c r="C11" s="2">
        <v>1</v>
      </c>
      <c r="D11" s="2">
        <v>0.5</v>
      </c>
      <c r="E11" s="2">
        <v>0.4</v>
      </c>
    </row>
    <row r="13" ht="24" customHeight="1">
      <c r="B13" s="19"/>
    </row>
  </sheetData>
  <mergeCells count="4">
    <mergeCell ref="C4:E4"/>
    <mergeCell ref="E3:F3"/>
    <mergeCell ref="B2:F2"/>
    <mergeCell ref="B4:B5"/>
  </mergeCells>
  <printOptions/>
  <pageMargins left="0.4724409448818898" right="0.5511811023622047" top="1.9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fbdchg</dc:creator>
  <cp:keywords/>
  <dc:description/>
  <cp:lastModifiedBy>luyanru</cp:lastModifiedBy>
  <cp:lastPrinted>2010-12-12T03:06:18Z</cp:lastPrinted>
  <dcterms:created xsi:type="dcterms:W3CDTF">2004-11-25T02:30:11Z</dcterms:created>
  <dcterms:modified xsi:type="dcterms:W3CDTF">2010-12-29T06:24:40Z</dcterms:modified>
  <cp:category/>
  <cp:version/>
  <cp:contentType/>
  <cp:contentStatus/>
</cp:coreProperties>
</file>