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下达表" sheetId="1" r:id="rId1"/>
    <sheet name="预留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<sst xmlns="http://schemas.openxmlformats.org/spreadsheetml/2006/main" count="63" uniqueCount="60">
  <si>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r>
      <rPr>
        <sz val="14"/>
        <rFont val="仿宋_GB2312"/>
        <family val="3"/>
      </rPr>
      <t>其中：五矿有色金属股份有限公司</t>
    </r>
  </si>
  <si>
    <r>
      <rPr>
        <sz val="14"/>
        <rFont val="仿宋_GB2312"/>
        <family val="3"/>
      </rPr>
      <t>中国中钢集团公司</t>
    </r>
  </si>
  <si>
    <r>
      <rPr>
        <sz val="14"/>
        <rFont val="仿宋_GB2312"/>
        <family val="3"/>
      </rPr>
      <t>中国有色金属进出口江苏公司</t>
    </r>
  </si>
  <si>
    <r>
      <rPr>
        <sz val="14"/>
        <rFont val="仿宋_GB2312"/>
        <family val="3"/>
      </rPr>
      <t>有研稀土新材料股份有限公司</t>
    </r>
  </si>
  <si>
    <r>
      <rPr>
        <sz val="14"/>
        <rFont val="仿宋_GB2312"/>
        <family val="3"/>
      </rPr>
      <t>广东广晟有色金属进出口有限公司</t>
    </r>
  </si>
  <si>
    <r>
      <rPr>
        <sz val="14"/>
        <rFont val="仿宋_GB2312"/>
        <family val="3"/>
      </rPr>
      <t>赣州虔东稀土集团股份有限公司</t>
    </r>
  </si>
  <si>
    <r>
      <rPr>
        <sz val="14"/>
        <rFont val="仿宋_GB2312"/>
        <family val="3"/>
      </rPr>
      <t>乐山盛和稀土股份有限公司</t>
    </r>
  </si>
  <si>
    <r>
      <rPr>
        <b/>
        <sz val="14"/>
        <rFont val="仿宋_GB2312"/>
        <family val="3"/>
      </rPr>
      <t>序号</t>
    </r>
  </si>
  <si>
    <r>
      <rPr>
        <b/>
        <sz val="14"/>
        <rFont val="仿宋_GB2312"/>
        <family val="3"/>
      </rPr>
      <t>公司名称</t>
    </r>
  </si>
  <si>
    <r>
      <rPr>
        <b/>
        <sz val="14"/>
        <rFont val="仿宋_GB2312"/>
        <family val="3"/>
      </rPr>
      <t>序号</t>
    </r>
  </si>
  <si>
    <r>
      <rPr>
        <b/>
        <sz val="14"/>
        <rFont val="仿宋_GB2312"/>
        <family val="3"/>
      </rPr>
      <t>公司名称</t>
    </r>
  </si>
  <si>
    <r>
      <rPr>
        <sz val="14"/>
        <rFont val="仿宋_GB2312"/>
        <family val="3"/>
      </rPr>
      <t>江阴加华新材料资源有限公司</t>
    </r>
    <r>
      <rPr>
        <sz val="14"/>
        <rFont val="Times New Roman"/>
        <family val="1"/>
      </rPr>
      <t xml:space="preserve"> </t>
    </r>
  </si>
  <si>
    <r>
      <rPr>
        <sz val="14"/>
        <rFont val="仿宋_GB2312"/>
        <family val="3"/>
      </rPr>
      <t>宜兴新威利成稀土有限公司</t>
    </r>
    <r>
      <rPr>
        <sz val="14"/>
        <rFont val="Times New Roman"/>
        <family val="1"/>
      </rPr>
      <t xml:space="preserve"> </t>
    </r>
  </si>
  <si>
    <r>
      <t xml:space="preserve">            </t>
    </r>
    <r>
      <rPr>
        <sz val="14"/>
        <rFont val="仿宋_GB2312"/>
        <family val="3"/>
      </rPr>
      <t>赣县红金稀土有限公司</t>
    </r>
  </si>
  <si>
    <r>
      <t xml:space="preserve">            </t>
    </r>
    <r>
      <rPr>
        <sz val="14"/>
        <rFont val="仿宋_GB2312"/>
        <family val="3"/>
      </rPr>
      <t>江西南方稀土高技术股份有限公司</t>
    </r>
  </si>
  <si>
    <r>
      <rPr>
        <b/>
        <sz val="14"/>
        <rFont val="仿宋_GB2312"/>
        <family val="3"/>
      </rPr>
      <t>第一批下达量</t>
    </r>
  </si>
  <si>
    <r>
      <rPr>
        <b/>
        <sz val="14"/>
        <rFont val="仿宋_GB2312"/>
        <family val="3"/>
      </rPr>
      <t>轻稀土</t>
    </r>
  </si>
  <si>
    <r>
      <rPr>
        <b/>
        <sz val="14"/>
        <rFont val="仿宋_GB2312"/>
        <family val="3"/>
      </rPr>
      <t>中重稀土</t>
    </r>
  </si>
  <si>
    <t>五矿集团公司</t>
  </si>
  <si>
    <t>单位：吨</t>
  </si>
  <si>
    <t>附件1</t>
  </si>
  <si>
    <t>2012年第一批稀土出口企业名单及                         第一批出口配额下达表</t>
  </si>
  <si>
    <t>应得配额＝此类稀土配额量×（A1+A2）                               A1＝（各企业近三年出口数量÷全国出口总量）×0.5权重                       A2＝（各企业近三年出口金额÷全国出口金额）×0.5权重</t>
  </si>
  <si>
    <t>2012年第二批稀土出口配额安排表</t>
  </si>
  <si>
    <t>第二批配额量</t>
  </si>
  <si>
    <t>其中：五矿有色金属股份有限公司</t>
  </si>
  <si>
    <t xml:space="preserve">      赣县红金稀土有限公司</t>
  </si>
  <si>
    <t xml:space="preserve">      江西南方稀土高技术股份有限公司</t>
  </si>
  <si>
    <t>中国中钢集团公司</t>
  </si>
  <si>
    <t>中国有色金属进出口江苏公司</t>
  </si>
  <si>
    <t>有研稀土新材料股份有限公司</t>
  </si>
  <si>
    <t>广东广晟有色金属进出口有限公司</t>
  </si>
  <si>
    <t>赣州虔东稀土集团股份有限公司</t>
  </si>
  <si>
    <t>乐山盛和稀土股份有限公司</t>
  </si>
  <si>
    <t>江阴加华新材料资源有限公司</t>
  </si>
  <si>
    <t>宜兴新威利成稀土有限公司</t>
  </si>
  <si>
    <t xml:space="preserve">      内蒙古包钢和发稀土有限公司</t>
  </si>
  <si>
    <t xml:space="preserve">      包头华美稀土高科有限公司</t>
  </si>
  <si>
    <t xml:space="preserve">      包头天骄清美稀土抛光粉有限公司</t>
  </si>
  <si>
    <t>其中：中铝稀土（江苏）有限公司</t>
  </si>
  <si>
    <t>江西稀有稀土金属钨业集团有限公司</t>
  </si>
  <si>
    <t>其中：内蒙古包钢稀土(集团)高科技股份有限公司</t>
  </si>
  <si>
    <t>赣州晨光稀土新材料股份有限公司</t>
  </si>
  <si>
    <t>益阳鸿源稀土有限责任公司</t>
  </si>
  <si>
    <t>甘肃稀土新材料股份有限公司</t>
  </si>
  <si>
    <t>山东鹏宇实业股份有限公司</t>
  </si>
  <si>
    <t>徐州金石彭源稀土材料厂</t>
  </si>
  <si>
    <t>广东珠江稀土有限公司</t>
  </si>
  <si>
    <t>溧阳罗地亚稀土新材料有限公司</t>
  </si>
  <si>
    <t>包头罗地亚稀土有限公司</t>
  </si>
  <si>
    <t>呼和浩特融信新金属冶炼有限公司</t>
  </si>
  <si>
    <t>包头三德电池材料有限公司</t>
  </si>
  <si>
    <t>淄博加华新材料资源有限公司</t>
  </si>
  <si>
    <t>西安西骏新材料有限公司</t>
  </si>
  <si>
    <t>合计</t>
  </si>
  <si>
    <t>中国铝业公司</t>
  </si>
  <si>
    <t>包钢集团公司</t>
  </si>
  <si>
    <t>注：为保证企业所得配额量更加准确，此次下达的配额量是根据相关企业2009年至2011年出口实绩计算得出。此前的预留量则根据相关企业2009年至2011年1-10月的出口实绩（因当时2011年全年出口数据尚未发布）计算，因而两次的数据略有不同。</t>
  </si>
  <si>
    <t>附件</t>
  </si>
  <si>
    <t>五矿集团公司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</si>
</sst>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"/>
    <numFmt numFmtId="183" formatCode="0.0000"/>
    <numFmt numFmtId="184" formatCode="0.00_ "/>
    <numFmt numFmtId="185" formatCode="0.0_ "/>
    <numFmt numFmtId="186" formatCode="0.00000000000_ "/>
    <numFmt numFmtId="187" formatCode="0.000000000000_ "/>
    <numFmt numFmtId="188" formatCode="0.0000000000000_ "/>
    <numFmt numFmtId="189" formatCode="0.0000000000_ "/>
    <numFmt numFmtId="190" formatCode="0.000000000_ 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000"/>
    <numFmt numFmtId="198" formatCode="0.00_);[Red]\(0.00\)"/>
    <numFmt numFmtId="199" formatCode="0_);[Red]\(0\)"/>
  </numFmts>
  <fonts count="5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黑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6"/>
      <name val="仿宋_GB2312"/>
      <family val="3"/>
    </font>
    <font>
      <b/>
      <sz val="14"/>
      <name val="华文楷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黑体"/>
      <family val="0"/>
    </font>
    <font>
      <sz val="14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0" borderId="8" applyNumberFormat="0" applyAlignment="0" applyProtection="0"/>
    <xf numFmtId="0" fontId="50" fillId="28" borderId="5" applyNumberFormat="0" applyAlignment="0" applyProtection="0"/>
    <xf numFmtId="0" fontId="5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99" fontId="10" fillId="0" borderId="10" xfId="0" applyNumberFormat="1" applyFont="1" applyBorder="1" applyAlignment="1">
      <alignment horizontal="center" vertical="center" wrapText="1"/>
    </xf>
    <xf numFmtId="199" fontId="10" fillId="0" borderId="10" xfId="0" applyNumberFormat="1" applyFont="1" applyFill="1" applyBorder="1" applyAlignment="1">
      <alignment horizontal="center" vertical="center" wrapText="1"/>
    </xf>
    <xf numFmtId="199" fontId="10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199" fontId="10" fillId="0" borderId="21" xfId="0" applyNumberFormat="1" applyFont="1" applyFill="1" applyBorder="1" applyAlignment="1">
      <alignment horizontal="center" vertical="center" wrapText="1"/>
    </xf>
    <xf numFmtId="199" fontId="0" fillId="0" borderId="22" xfId="0" applyNumberForma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99" fontId="10" fillId="0" borderId="14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99" fontId="10" fillId="0" borderId="14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99" fontId="10" fillId="0" borderId="25" xfId="0" applyNumberFormat="1" applyFont="1" applyFill="1" applyBorder="1" applyAlignment="1">
      <alignment horizontal="center" vertical="center" wrapText="1"/>
    </xf>
    <xf numFmtId="199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199" fontId="10" fillId="0" borderId="15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99" fontId="9" fillId="0" borderId="10" xfId="0" applyNumberFormat="1" applyFont="1" applyBorder="1" applyAlignment="1">
      <alignment horizontal="center" vertical="center" wrapText="1"/>
    </xf>
    <xf numFmtId="199" fontId="9" fillId="0" borderId="14" xfId="0" applyNumberFormat="1" applyFont="1" applyBorder="1" applyAlignment="1">
      <alignment horizontal="center" vertical="center" wrapText="1"/>
    </xf>
    <xf numFmtId="199" fontId="9" fillId="0" borderId="10" xfId="0" applyNumberFormat="1" applyFont="1" applyFill="1" applyBorder="1" applyAlignment="1">
      <alignment horizontal="center" vertical="center" wrapText="1"/>
    </xf>
    <xf numFmtId="199" fontId="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3">
      <selection activeCell="B26" sqref="B26"/>
    </sheetView>
  </sheetViews>
  <sheetFormatPr defaultColWidth="9.00390625" defaultRowHeight="14.25"/>
  <cols>
    <col min="1" max="1" width="5.25390625" style="1" customWidth="1"/>
    <col min="2" max="2" width="54.875" style="1" customWidth="1"/>
    <col min="3" max="3" width="12.375" style="2" customWidth="1"/>
    <col min="4" max="4" width="12.625" style="2" customWidth="1"/>
    <col min="5" max="16384" width="9.00390625" style="2" customWidth="1"/>
  </cols>
  <sheetData>
    <row r="1" ht="45" customHeight="1">
      <c r="A1" s="23" t="s">
        <v>20</v>
      </c>
    </row>
    <row r="2" ht="27" customHeight="1">
      <c r="A2" s="23"/>
    </row>
    <row r="3" spans="1:4" ht="58.5" customHeight="1">
      <c r="A3" s="38" t="s">
        <v>21</v>
      </c>
      <c r="B3" s="39"/>
      <c r="C3" s="39"/>
      <c r="D3" s="39"/>
    </row>
    <row r="4" spans="1:4" ht="32.25" customHeight="1" thickBot="1">
      <c r="A4" s="40"/>
      <c r="B4" s="40"/>
      <c r="D4" s="22" t="s">
        <v>19</v>
      </c>
    </row>
    <row r="5" spans="1:4" s="3" customFormat="1" ht="18.75" customHeight="1" thickTop="1">
      <c r="A5" s="41" t="s">
        <v>9</v>
      </c>
      <c r="B5" s="43" t="s">
        <v>10</v>
      </c>
      <c r="C5" s="36" t="s">
        <v>15</v>
      </c>
      <c r="D5" s="37"/>
    </row>
    <row r="6" spans="1:4" s="3" customFormat="1" ht="19.5" customHeight="1">
      <c r="A6" s="42"/>
      <c r="B6" s="44"/>
      <c r="C6" s="17" t="s">
        <v>16</v>
      </c>
      <c r="D6" s="18" t="s">
        <v>17</v>
      </c>
    </row>
    <row r="7" spans="1:4" s="3" customFormat="1" ht="24.75" customHeight="1">
      <c r="A7" s="45">
        <v>1</v>
      </c>
      <c r="B7" s="4" t="s">
        <v>18</v>
      </c>
      <c r="C7" s="9">
        <f>SUM(C8:C10)</f>
        <v>2148</v>
      </c>
      <c r="D7" s="20">
        <f>SUM(D8:D10)</f>
        <v>309</v>
      </c>
    </row>
    <row r="8" spans="1:4" s="3" customFormat="1" ht="24.75" customHeight="1">
      <c r="A8" s="45"/>
      <c r="B8" s="8" t="s">
        <v>0</v>
      </c>
      <c r="C8" s="9">
        <v>1267</v>
      </c>
      <c r="D8" s="20">
        <v>199</v>
      </c>
    </row>
    <row r="9" spans="1:4" s="3" customFormat="1" ht="24.75" customHeight="1">
      <c r="A9" s="45"/>
      <c r="B9" s="8" t="s">
        <v>13</v>
      </c>
      <c r="C9" s="9">
        <v>288</v>
      </c>
      <c r="D9" s="20">
        <v>42</v>
      </c>
    </row>
    <row r="10" spans="1:4" s="3" customFormat="1" ht="24.75" customHeight="1">
      <c r="A10" s="45"/>
      <c r="B10" s="8" t="s">
        <v>14</v>
      </c>
      <c r="C10" s="9">
        <v>593</v>
      </c>
      <c r="D10" s="20">
        <v>68</v>
      </c>
    </row>
    <row r="11" spans="1:4" s="3" customFormat="1" ht="24.75" customHeight="1">
      <c r="A11" s="10">
        <v>2</v>
      </c>
      <c r="B11" s="8" t="s">
        <v>1</v>
      </c>
      <c r="C11" s="9">
        <v>1010</v>
      </c>
      <c r="D11" s="20">
        <v>145</v>
      </c>
    </row>
    <row r="12" spans="1:4" s="3" customFormat="1" ht="24.75" customHeight="1">
      <c r="A12" s="10">
        <v>3</v>
      </c>
      <c r="B12" s="8" t="s">
        <v>2</v>
      </c>
      <c r="C12" s="9">
        <v>1101</v>
      </c>
      <c r="D12" s="20">
        <v>202</v>
      </c>
    </row>
    <row r="13" spans="1:4" s="3" customFormat="1" ht="24.75" customHeight="1">
      <c r="A13" s="10">
        <v>4</v>
      </c>
      <c r="B13" s="8" t="s">
        <v>3</v>
      </c>
      <c r="C13" s="9">
        <v>716</v>
      </c>
      <c r="D13" s="20">
        <v>135</v>
      </c>
    </row>
    <row r="14" spans="1:4" s="3" customFormat="1" ht="24.75" customHeight="1">
      <c r="A14" s="10">
        <v>5</v>
      </c>
      <c r="B14" s="8" t="s">
        <v>4</v>
      </c>
      <c r="C14" s="9">
        <v>866</v>
      </c>
      <c r="D14" s="20">
        <v>141</v>
      </c>
    </row>
    <row r="15" spans="1:4" s="3" customFormat="1" ht="24.75" customHeight="1">
      <c r="A15" s="10">
        <v>6</v>
      </c>
      <c r="B15" s="8" t="s">
        <v>5</v>
      </c>
      <c r="C15" s="9">
        <v>688</v>
      </c>
      <c r="D15" s="20">
        <v>144</v>
      </c>
    </row>
    <row r="16" spans="1:4" s="3" customFormat="1" ht="24.75" customHeight="1">
      <c r="A16" s="10">
        <v>7</v>
      </c>
      <c r="B16" s="8" t="s">
        <v>6</v>
      </c>
      <c r="C16" s="9">
        <v>917</v>
      </c>
      <c r="D16" s="20">
        <v>112</v>
      </c>
    </row>
    <row r="17" spans="1:4" s="3" customFormat="1" ht="24.75" customHeight="1">
      <c r="A17" s="10">
        <v>8</v>
      </c>
      <c r="B17" s="11" t="s">
        <v>11</v>
      </c>
      <c r="C17" s="9">
        <v>899</v>
      </c>
      <c r="D17" s="20">
        <v>154</v>
      </c>
    </row>
    <row r="18" spans="1:4" s="3" customFormat="1" ht="24.75" customHeight="1" thickBot="1">
      <c r="A18" s="12">
        <v>9</v>
      </c>
      <c r="B18" s="13" t="s">
        <v>12</v>
      </c>
      <c r="C18" s="19">
        <v>750</v>
      </c>
      <c r="D18" s="21">
        <v>109</v>
      </c>
    </row>
    <row r="19" spans="1:4" s="3" customFormat="1" ht="24.75" customHeight="1" thickTop="1">
      <c r="A19" s="14"/>
      <c r="B19" s="15"/>
      <c r="C19" s="24"/>
      <c r="D19" s="24"/>
    </row>
    <row r="20" spans="1:4" s="3" customFormat="1" ht="85.5" customHeight="1">
      <c r="A20" s="33" t="s">
        <v>22</v>
      </c>
      <c r="B20" s="33"/>
      <c r="C20" s="33"/>
      <c r="D20" s="33"/>
    </row>
    <row r="21" spans="1:4" s="3" customFormat="1" ht="20.25">
      <c r="A21" s="34"/>
      <c r="B21" s="34"/>
      <c r="C21" s="34"/>
      <c r="D21" s="34"/>
    </row>
    <row r="22" spans="1:4" s="3" customFormat="1" ht="18.75" customHeight="1">
      <c r="A22" s="35"/>
      <c r="B22" s="35"/>
      <c r="C22" s="35"/>
      <c r="D22" s="35"/>
    </row>
    <row r="23" spans="1:4" s="3" customFormat="1" ht="18.75">
      <c r="A23" s="14"/>
      <c r="B23" s="15"/>
      <c r="C23" s="24"/>
      <c r="D23" s="24"/>
    </row>
    <row r="51" spans="1:2" ht="20.25">
      <c r="A51" s="5"/>
      <c r="B51" s="5"/>
    </row>
    <row r="52" spans="1:2" ht="20.25">
      <c r="A52" s="6"/>
      <c r="B52" s="6"/>
    </row>
    <row r="53" spans="1:2" ht="20.25">
      <c r="A53" s="6"/>
      <c r="B53" s="6"/>
    </row>
    <row r="54" spans="1:2" ht="20.25">
      <c r="A54" s="6"/>
      <c r="B54" s="6"/>
    </row>
  </sheetData>
  <sheetProtection/>
  <mergeCells count="9">
    <mergeCell ref="A20:D20"/>
    <mergeCell ref="A21:D21"/>
    <mergeCell ref="A22:D22"/>
    <mergeCell ref="C5:D5"/>
    <mergeCell ref="A3:D3"/>
    <mergeCell ref="A4:B4"/>
    <mergeCell ref="A5:A6"/>
    <mergeCell ref="B5:B6"/>
    <mergeCell ref="A7:A10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25">
      <selection activeCell="A40" sqref="A40:D45"/>
    </sheetView>
  </sheetViews>
  <sheetFormatPr defaultColWidth="9.00390625" defaultRowHeight="14.25"/>
  <cols>
    <col min="1" max="1" width="6.875" style="0" customWidth="1"/>
    <col min="2" max="2" width="46.125" style="0" customWidth="1"/>
    <col min="3" max="3" width="9.625" style="0" bestFit="1" customWidth="1"/>
    <col min="4" max="4" width="12.50390625" style="0" bestFit="1" customWidth="1"/>
  </cols>
  <sheetData>
    <row r="1" spans="1:4" s="3" customFormat="1" ht="16.5" customHeight="1">
      <c r="A1" s="23" t="s">
        <v>58</v>
      </c>
      <c r="B1" s="15"/>
      <c r="C1" s="16"/>
      <c r="D1" s="16"/>
    </row>
    <row r="2" spans="1:4" s="3" customFormat="1" ht="45" customHeight="1">
      <c r="A2" s="47" t="s">
        <v>23</v>
      </c>
      <c r="B2" s="39"/>
      <c r="C2" s="39"/>
      <c r="D2" s="39"/>
    </row>
    <row r="3" spans="1:4" s="3" customFormat="1" ht="21.75" customHeight="1" thickBot="1">
      <c r="A3" s="40"/>
      <c r="B3" s="40"/>
      <c r="C3" s="2"/>
      <c r="D3" s="22" t="s">
        <v>19</v>
      </c>
    </row>
    <row r="4" spans="1:4" s="3" customFormat="1" ht="20.25" customHeight="1" thickTop="1">
      <c r="A4" s="41" t="s">
        <v>7</v>
      </c>
      <c r="B4" s="43" t="s">
        <v>8</v>
      </c>
      <c r="C4" s="46" t="s">
        <v>24</v>
      </c>
      <c r="D4" s="37"/>
    </row>
    <row r="5" spans="1:4" s="7" customFormat="1" ht="24.75" customHeight="1">
      <c r="A5" s="42"/>
      <c r="B5" s="44"/>
      <c r="C5" s="17" t="s">
        <v>16</v>
      </c>
      <c r="D5" s="18" t="s">
        <v>17</v>
      </c>
    </row>
    <row r="6" spans="1:4" s="7" customFormat="1" ht="24.75" customHeight="1">
      <c r="A6" s="52">
        <v>1</v>
      </c>
      <c r="B6" s="29" t="s">
        <v>59</v>
      </c>
      <c r="C6" s="67">
        <v>423</v>
      </c>
      <c r="D6" s="68">
        <v>152</v>
      </c>
    </row>
    <row r="7" spans="1:4" s="3" customFormat="1" ht="22.5" customHeight="1">
      <c r="A7" s="54"/>
      <c r="B7" s="4" t="s">
        <v>25</v>
      </c>
      <c r="C7" s="31">
        <v>289</v>
      </c>
      <c r="D7" s="55">
        <v>112</v>
      </c>
    </row>
    <row r="8" spans="1:4" s="3" customFormat="1" ht="22.5" customHeight="1">
      <c r="A8" s="54"/>
      <c r="B8" s="4" t="s">
        <v>26</v>
      </c>
      <c r="C8" s="31">
        <v>27</v>
      </c>
      <c r="D8" s="55">
        <v>33</v>
      </c>
    </row>
    <row r="9" spans="1:4" s="3" customFormat="1" ht="23.25" customHeight="1">
      <c r="A9" s="54"/>
      <c r="B9" s="4" t="s">
        <v>27</v>
      </c>
      <c r="C9" s="31">
        <v>107</v>
      </c>
      <c r="D9" s="55">
        <v>7</v>
      </c>
    </row>
    <row r="10" spans="1:4" s="3" customFormat="1" ht="24.75" customHeight="1">
      <c r="A10" s="10">
        <v>2</v>
      </c>
      <c r="B10" s="4" t="s">
        <v>28</v>
      </c>
      <c r="C10" s="31">
        <v>96</v>
      </c>
      <c r="D10" s="55">
        <v>0</v>
      </c>
    </row>
    <row r="11" spans="1:4" s="3" customFormat="1" ht="24.75" customHeight="1">
      <c r="A11" s="10">
        <v>3</v>
      </c>
      <c r="B11" s="4" t="s">
        <v>29</v>
      </c>
      <c r="C11" s="31">
        <v>239</v>
      </c>
      <c r="D11" s="55">
        <v>63</v>
      </c>
    </row>
    <row r="12" spans="1:4" s="3" customFormat="1" ht="24.75" customHeight="1">
      <c r="A12" s="10">
        <v>4</v>
      </c>
      <c r="B12" s="4" t="s">
        <v>30</v>
      </c>
      <c r="C12" s="31">
        <v>402</v>
      </c>
      <c r="D12" s="55">
        <v>41</v>
      </c>
    </row>
    <row r="13" spans="1:4" s="3" customFormat="1" ht="24.75" customHeight="1">
      <c r="A13" s="10">
        <v>5</v>
      </c>
      <c r="B13" s="4" t="s">
        <v>31</v>
      </c>
      <c r="C13" s="31">
        <v>102</v>
      </c>
      <c r="D13" s="55">
        <v>28</v>
      </c>
    </row>
    <row r="14" spans="1:4" s="3" customFormat="1" ht="24.75" customHeight="1">
      <c r="A14" s="10">
        <v>6</v>
      </c>
      <c r="B14" s="4" t="s">
        <v>32</v>
      </c>
      <c r="C14" s="31">
        <v>156</v>
      </c>
      <c r="D14" s="55">
        <v>43</v>
      </c>
    </row>
    <row r="15" spans="1:4" s="3" customFormat="1" ht="24.75" customHeight="1">
      <c r="A15" s="10">
        <v>7</v>
      </c>
      <c r="B15" s="4" t="s">
        <v>33</v>
      </c>
      <c r="C15" s="31">
        <v>102</v>
      </c>
      <c r="D15" s="55">
        <v>0</v>
      </c>
    </row>
    <row r="16" spans="1:4" s="3" customFormat="1" ht="24.75" customHeight="1">
      <c r="A16" s="10">
        <v>8</v>
      </c>
      <c r="B16" s="4" t="s">
        <v>34</v>
      </c>
      <c r="C16" s="31">
        <v>146</v>
      </c>
      <c r="D16" s="55">
        <v>138</v>
      </c>
    </row>
    <row r="17" spans="1:4" s="3" customFormat="1" ht="24.75" customHeight="1">
      <c r="A17" s="10">
        <v>9</v>
      </c>
      <c r="B17" s="4" t="s">
        <v>35</v>
      </c>
      <c r="C17" s="31">
        <v>226</v>
      </c>
      <c r="D17" s="55">
        <v>105</v>
      </c>
    </row>
    <row r="18" spans="1:4" s="3" customFormat="1" ht="24.75" customHeight="1">
      <c r="A18" s="56">
        <v>10</v>
      </c>
      <c r="B18" s="29" t="s">
        <v>56</v>
      </c>
      <c r="C18" s="69">
        <v>2469</v>
      </c>
      <c r="D18" s="70">
        <v>196</v>
      </c>
    </row>
    <row r="19" spans="1:4" s="3" customFormat="1" ht="24.75" customHeight="1">
      <c r="A19" s="57"/>
      <c r="B19" s="48" t="s">
        <v>41</v>
      </c>
      <c r="C19" s="50">
        <v>1192</v>
      </c>
      <c r="D19" s="58">
        <v>73</v>
      </c>
    </row>
    <row r="20" spans="1:4" s="3" customFormat="1" ht="24.75" customHeight="1">
      <c r="A20" s="57"/>
      <c r="B20" s="49"/>
      <c r="C20" s="51"/>
      <c r="D20" s="59"/>
    </row>
    <row r="21" spans="1:4" s="3" customFormat="1" ht="24.75" customHeight="1">
      <c r="A21" s="57"/>
      <c r="B21" s="25" t="s">
        <v>36</v>
      </c>
      <c r="C21" s="31">
        <v>940</v>
      </c>
      <c r="D21" s="55">
        <v>105</v>
      </c>
    </row>
    <row r="22" spans="1:4" s="3" customFormat="1" ht="24.75" customHeight="1">
      <c r="A22" s="57"/>
      <c r="B22" s="25" t="s">
        <v>37</v>
      </c>
      <c r="C22" s="31">
        <v>242</v>
      </c>
      <c r="D22" s="55">
        <v>14</v>
      </c>
    </row>
    <row r="23" spans="1:4" s="3" customFormat="1" ht="24.75" customHeight="1">
      <c r="A23" s="60"/>
      <c r="B23" s="25" t="s">
        <v>38</v>
      </c>
      <c r="C23" s="31">
        <v>95</v>
      </c>
      <c r="D23" s="55">
        <v>4</v>
      </c>
    </row>
    <row r="24" spans="1:4" s="3" customFormat="1" ht="24.75" customHeight="1">
      <c r="A24" s="56">
        <v>11</v>
      </c>
      <c r="B24" s="28" t="s">
        <v>55</v>
      </c>
      <c r="C24" s="69">
        <v>181</v>
      </c>
      <c r="D24" s="70">
        <v>55</v>
      </c>
    </row>
    <row r="25" spans="1:4" s="7" customFormat="1" ht="24.75" customHeight="1">
      <c r="A25" s="60"/>
      <c r="B25" s="25" t="s">
        <v>39</v>
      </c>
      <c r="C25" s="31">
        <v>181</v>
      </c>
      <c r="D25" s="55">
        <v>55</v>
      </c>
    </row>
    <row r="26" spans="1:4" ht="18.75">
      <c r="A26" s="10">
        <v>12</v>
      </c>
      <c r="B26" s="25" t="s">
        <v>40</v>
      </c>
      <c r="C26" s="31">
        <v>159</v>
      </c>
      <c r="D26" s="55">
        <v>2</v>
      </c>
    </row>
    <row r="27" spans="1:4" ht="18.75">
      <c r="A27" s="10">
        <v>13</v>
      </c>
      <c r="B27" s="25" t="s">
        <v>42</v>
      </c>
      <c r="C27" s="31">
        <v>196</v>
      </c>
      <c r="D27" s="55">
        <v>27</v>
      </c>
    </row>
    <row r="28" spans="1:4" ht="18.75">
      <c r="A28" s="10">
        <v>14</v>
      </c>
      <c r="B28" s="25" t="s">
        <v>43</v>
      </c>
      <c r="C28" s="31">
        <v>204</v>
      </c>
      <c r="D28" s="55">
        <v>7</v>
      </c>
    </row>
    <row r="29" spans="1:4" ht="18.75">
      <c r="A29" s="10">
        <v>15</v>
      </c>
      <c r="B29" s="25" t="s">
        <v>44</v>
      </c>
      <c r="C29" s="31">
        <v>317</v>
      </c>
      <c r="D29" s="55">
        <v>38</v>
      </c>
    </row>
    <row r="30" spans="1:4" ht="18.75">
      <c r="A30" s="10">
        <v>16</v>
      </c>
      <c r="B30" s="25" t="s">
        <v>45</v>
      </c>
      <c r="C30" s="31">
        <v>146</v>
      </c>
      <c r="D30" s="55">
        <v>21</v>
      </c>
    </row>
    <row r="31" spans="1:4" ht="18.75">
      <c r="A31" s="10">
        <v>17</v>
      </c>
      <c r="B31" s="25" t="s">
        <v>46</v>
      </c>
      <c r="C31" s="31">
        <v>185</v>
      </c>
      <c r="D31" s="55">
        <v>20</v>
      </c>
    </row>
    <row r="32" spans="1:4" ht="18.75">
      <c r="A32" s="10">
        <v>18</v>
      </c>
      <c r="B32" s="25" t="s">
        <v>47</v>
      </c>
      <c r="C32" s="31">
        <v>130</v>
      </c>
      <c r="D32" s="55">
        <v>73</v>
      </c>
    </row>
    <row r="33" spans="1:4" ht="18.75">
      <c r="A33" s="10">
        <v>19</v>
      </c>
      <c r="B33" s="25" t="s">
        <v>48</v>
      </c>
      <c r="C33" s="31">
        <v>176</v>
      </c>
      <c r="D33" s="55">
        <v>53</v>
      </c>
    </row>
    <row r="34" spans="1:4" ht="18.75">
      <c r="A34" s="10">
        <v>20</v>
      </c>
      <c r="B34" s="25" t="s">
        <v>49</v>
      </c>
      <c r="C34" s="31">
        <v>359</v>
      </c>
      <c r="D34" s="55">
        <v>31</v>
      </c>
    </row>
    <row r="35" spans="1:4" ht="18.75">
      <c r="A35" s="10">
        <v>21</v>
      </c>
      <c r="B35" s="25" t="s">
        <v>50</v>
      </c>
      <c r="C35" s="30">
        <v>479</v>
      </c>
      <c r="D35" s="53">
        <v>50</v>
      </c>
    </row>
    <row r="36" spans="1:4" ht="18.75">
      <c r="A36" s="61">
        <v>22</v>
      </c>
      <c r="B36" s="25" t="s">
        <v>51</v>
      </c>
      <c r="C36" s="30">
        <v>71</v>
      </c>
      <c r="D36" s="53">
        <v>6</v>
      </c>
    </row>
    <row r="37" spans="1:4" s="26" customFormat="1" ht="18.75">
      <c r="A37" s="61">
        <v>23</v>
      </c>
      <c r="B37" s="25" t="s">
        <v>52</v>
      </c>
      <c r="C37" s="30">
        <v>1434</v>
      </c>
      <c r="D37" s="53">
        <v>57</v>
      </c>
    </row>
    <row r="38" spans="1:4" ht="18.75">
      <c r="A38" s="61">
        <v>24</v>
      </c>
      <c r="B38" s="25" t="s">
        <v>53</v>
      </c>
      <c r="C38" s="30">
        <v>139</v>
      </c>
      <c r="D38" s="53">
        <v>27</v>
      </c>
    </row>
    <row r="39" spans="1:4" ht="19.5" thickBot="1">
      <c r="A39" s="62" t="s">
        <v>54</v>
      </c>
      <c r="B39" s="27"/>
      <c r="C39" s="32">
        <v>8537</v>
      </c>
      <c r="D39" s="63">
        <v>1233</v>
      </c>
    </row>
    <row r="40" spans="1:4" ht="15" thickTop="1">
      <c r="A40" s="64" t="s">
        <v>57</v>
      </c>
      <c r="B40" s="65"/>
      <c r="C40" s="65"/>
      <c r="D40" s="65"/>
    </row>
    <row r="41" spans="1:4" ht="14.25">
      <c r="A41" s="66"/>
      <c r="B41" s="66"/>
      <c r="C41" s="66"/>
      <c r="D41" s="66"/>
    </row>
    <row r="42" spans="1:4" ht="14.25">
      <c r="A42" s="66"/>
      <c r="B42" s="66"/>
      <c r="C42" s="66"/>
      <c r="D42" s="66"/>
    </row>
    <row r="43" spans="1:4" ht="14.25">
      <c r="A43" s="66"/>
      <c r="B43" s="66"/>
      <c r="C43" s="66"/>
      <c r="D43" s="66"/>
    </row>
    <row r="44" spans="1:4" ht="14.25">
      <c r="A44" s="66"/>
      <c r="B44" s="66"/>
      <c r="C44" s="66"/>
      <c r="D44" s="66"/>
    </row>
    <row r="45" spans="1:4" ht="14.25">
      <c r="A45" s="66"/>
      <c r="B45" s="66"/>
      <c r="C45" s="66"/>
      <c r="D45" s="66"/>
    </row>
  </sheetData>
  <sheetProtection/>
  <mergeCells count="12">
    <mergeCell ref="A2:D2"/>
    <mergeCell ref="A3:B3"/>
    <mergeCell ref="A24:A25"/>
    <mergeCell ref="B19:B20"/>
    <mergeCell ref="C19:C20"/>
    <mergeCell ref="A40:D45"/>
    <mergeCell ref="D19:D20"/>
    <mergeCell ref="A18:A23"/>
    <mergeCell ref="A4:A5"/>
    <mergeCell ref="B4:B5"/>
    <mergeCell ref="C4:D4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2010-12-23T03:15:28Z</cp:lastPrinted>
  <dcterms:created xsi:type="dcterms:W3CDTF">1996-12-17T01:32:42Z</dcterms:created>
  <dcterms:modified xsi:type="dcterms:W3CDTF">2012-08-06T09:25:27Z</dcterms:modified>
  <cp:category/>
  <cp:version/>
  <cp:contentType/>
  <cp:contentStatus/>
</cp:coreProperties>
</file>